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 activeTab="3"/>
  </bookViews>
  <sheets>
    <sheet name="1 день " sheetId="16" r:id="rId1"/>
    <sheet name="2 день" sheetId="15" r:id="rId2"/>
    <sheet name="3 день" sheetId="17" r:id="rId3"/>
    <sheet name="4день" sheetId="19" r:id="rId4"/>
    <sheet name="5 день" sheetId="18" r:id="rId5"/>
    <sheet name="6 день" sheetId="6" r:id="rId6"/>
    <sheet name="7 день" sheetId="11" r:id="rId7"/>
    <sheet name="8 день" sheetId="12" r:id="rId8"/>
    <sheet name="9 день " sheetId="13" r:id="rId9"/>
    <sheet name="10 день" sheetId="14" r:id="rId10"/>
  </sheets>
  <calcPr calcId="124519"/>
</workbook>
</file>

<file path=xl/calcChain.xml><?xml version="1.0" encoding="utf-8"?>
<calcChain xmlns="http://schemas.openxmlformats.org/spreadsheetml/2006/main">
  <c r="H24" i="6"/>
  <c r="G24"/>
  <c r="F24"/>
  <c r="E24"/>
  <c r="H12"/>
  <c r="H25" s="1"/>
  <c r="G12"/>
  <c r="F12"/>
  <c r="E12"/>
  <c r="H30" i="19"/>
  <c r="G30"/>
  <c r="F30"/>
  <c r="E30"/>
  <c r="H16"/>
  <c r="G16"/>
  <c r="G31" s="1"/>
  <c r="F16"/>
  <c r="F31" s="1"/>
  <c r="E16"/>
  <c r="H28" i="14"/>
  <c r="G28"/>
  <c r="F28"/>
  <c r="E28"/>
  <c r="H14"/>
  <c r="G14"/>
  <c r="F14"/>
  <c r="F29" s="1"/>
  <c r="E14"/>
  <c r="E29" s="1"/>
  <c r="H26" i="13"/>
  <c r="G26"/>
  <c r="F26"/>
  <c r="E26"/>
  <c r="E27" s="1"/>
  <c r="H15"/>
  <c r="H27" s="1"/>
  <c r="G15"/>
  <c r="G27" s="1"/>
  <c r="F15"/>
  <c r="F27" s="1"/>
  <c r="H29" i="12"/>
  <c r="H30" s="1"/>
  <c r="G29"/>
  <c r="F29"/>
  <c r="F30" s="1"/>
  <c r="E29"/>
  <c r="E30" s="1"/>
  <c r="G15"/>
  <c r="G30" s="1"/>
  <c r="H27" i="18"/>
  <c r="G27"/>
  <c r="F27"/>
  <c r="E27"/>
  <c r="H14"/>
  <c r="H28" s="1"/>
  <c r="G14"/>
  <c r="F14"/>
  <c r="E14"/>
  <c r="H27" i="17"/>
  <c r="G27"/>
  <c r="F27"/>
  <c r="E27"/>
  <c r="H14"/>
  <c r="G14"/>
  <c r="F14"/>
  <c r="E14"/>
  <c r="H27" i="15"/>
  <c r="G27"/>
  <c r="F27"/>
  <c r="E27"/>
  <c r="H14"/>
  <c r="H28" s="1"/>
  <c r="G14"/>
  <c r="G28" s="1"/>
  <c r="F14"/>
  <c r="F28" s="1"/>
  <c r="E14"/>
  <c r="E28" s="1"/>
  <c r="H42" i="16"/>
  <c r="G42"/>
  <c r="F42"/>
  <c r="E42"/>
  <c r="H25"/>
  <c r="G25"/>
  <c r="F25"/>
  <c r="E25"/>
  <c r="H29" i="14"/>
  <c r="G29"/>
  <c r="H31" i="19" l="1"/>
  <c r="H28" i="17"/>
  <c r="G28" s="1"/>
  <c r="F28" s="1"/>
  <c r="E28" s="1"/>
  <c r="H43" i="16"/>
  <c r="G43" s="1"/>
  <c r="F43" s="1"/>
  <c r="E43" s="1"/>
  <c r="E31" i="19"/>
  <c r="G28" i="18"/>
  <c r="F28" s="1"/>
  <c r="E28" s="1"/>
</calcChain>
</file>

<file path=xl/sharedStrings.xml><?xml version="1.0" encoding="utf-8"?>
<sst xmlns="http://schemas.openxmlformats.org/spreadsheetml/2006/main" count="297" uniqueCount="107">
  <si>
    <t>Б</t>
  </si>
  <si>
    <t>Ж</t>
  </si>
  <si>
    <t>У</t>
  </si>
  <si>
    <t>Пищевые вещества (г)</t>
  </si>
  <si>
    <t>№ рецепт</t>
  </si>
  <si>
    <t>Наименование блюда</t>
  </si>
  <si>
    <t>Масса порции</t>
  </si>
  <si>
    <t>Энергетическая ценность</t>
  </si>
  <si>
    <t>Завтрак</t>
  </si>
  <si>
    <t>Каша манная молочная</t>
  </si>
  <si>
    <t>Масло слив</t>
  </si>
  <si>
    <t>Сыр</t>
  </si>
  <si>
    <t>Чай с сахаром</t>
  </si>
  <si>
    <t>Хлеб пшеничный</t>
  </si>
  <si>
    <t>Итого</t>
  </si>
  <si>
    <t>Обед</t>
  </si>
  <si>
    <t>Суп картофельный с макаронными изделиями</t>
  </si>
  <si>
    <t>Каша пшеничная</t>
  </si>
  <si>
    <t xml:space="preserve">Соус красный основной </t>
  </si>
  <si>
    <t>Помидор свежий</t>
  </si>
  <si>
    <t>Сон натуральный</t>
  </si>
  <si>
    <t>Фрукт (яблоко)</t>
  </si>
  <si>
    <t>Итого за день</t>
  </si>
  <si>
    <t>Пельмени с бульоном</t>
  </si>
  <si>
    <t>200/80</t>
  </si>
  <si>
    <t>Шоколад</t>
  </si>
  <si>
    <t>Рассольник Петербургский</t>
  </si>
  <si>
    <t>Плов из птицы</t>
  </si>
  <si>
    <t>Салат из белокочанной капусты с огурцом</t>
  </si>
  <si>
    <t>Компот из сухофруктов</t>
  </si>
  <si>
    <t>Йогурт</t>
  </si>
  <si>
    <t>Вафли</t>
  </si>
  <si>
    <t>Каша с маслом и сахаром молочная (рисовая)</t>
  </si>
  <si>
    <t>Масло слив.</t>
  </si>
  <si>
    <t>Пряник</t>
  </si>
  <si>
    <t>Конфета</t>
  </si>
  <si>
    <t>Суп картофельный с бобовыми</t>
  </si>
  <si>
    <t>Кисель</t>
  </si>
  <si>
    <t>Макаронные изделия отварные</t>
  </si>
  <si>
    <t>Тефтели мясные</t>
  </si>
  <si>
    <t>Соус красный основной</t>
  </si>
  <si>
    <t>Огурец</t>
  </si>
  <si>
    <t>Фрукт(апельсин)</t>
  </si>
  <si>
    <t>Печенье</t>
  </si>
  <si>
    <t xml:space="preserve"> Макаронные изделия отварные с икрой кабачковой</t>
  </si>
  <si>
    <t>180/30</t>
  </si>
  <si>
    <t>Круассан</t>
  </si>
  <si>
    <t>итого</t>
  </si>
  <si>
    <t>Суп картофльный с крупой(гречневой)</t>
  </si>
  <si>
    <t>Жаркое по домашнему</t>
  </si>
  <si>
    <t>Салат из свежих огурцов и помидор</t>
  </si>
  <si>
    <t>Какао</t>
  </si>
  <si>
    <t>80/160</t>
  </si>
  <si>
    <t>Вареники с картошкой</t>
  </si>
  <si>
    <t>Мини-рулет</t>
  </si>
  <si>
    <t>Суп картофильный с фрикадельками</t>
  </si>
  <si>
    <t xml:space="preserve">Пюре картофельное </t>
  </si>
  <si>
    <t xml:space="preserve">Чай с сахаром </t>
  </si>
  <si>
    <t>Фрукт (банан)</t>
  </si>
  <si>
    <t>Каша вязкая с маслом и сахаром молочная (рисовая)</t>
  </si>
  <si>
    <t xml:space="preserve">Суп картофельный с бобовыми </t>
  </si>
  <si>
    <t xml:space="preserve">Соус красный </t>
  </si>
  <si>
    <t xml:space="preserve">Яблоко </t>
  </si>
  <si>
    <t>ИТОГО</t>
  </si>
  <si>
    <t>ИТОГО ЗА ДЕНЬ</t>
  </si>
  <si>
    <t xml:space="preserve">Пельмени с бульоном </t>
  </si>
  <si>
    <t>Салат из свежих помидор и огурцов</t>
  </si>
  <si>
    <t>Фрукт</t>
  </si>
  <si>
    <t>200/100</t>
  </si>
  <si>
    <t>Сок натуральный</t>
  </si>
  <si>
    <t>Макаронные изделия отварные с икрой кабачковой</t>
  </si>
  <si>
    <t>Суп картофельный с фрикадельками</t>
  </si>
  <si>
    <t>Жаркое по-домашнему</t>
  </si>
  <si>
    <t>Салат из свежих огурцов</t>
  </si>
  <si>
    <t xml:space="preserve">Вареники с картошкой </t>
  </si>
  <si>
    <t>Суп с рыбными консервами</t>
  </si>
  <si>
    <t>Пюре картофельное</t>
  </si>
  <si>
    <t>Гуляш</t>
  </si>
  <si>
    <t>Каша вермешелевая молочная</t>
  </si>
  <si>
    <t>0.10</t>
  </si>
  <si>
    <t>Масло сливочное</t>
  </si>
  <si>
    <t>Чай с сахором</t>
  </si>
  <si>
    <t>Каша гречневая рассыпчетая</t>
  </si>
  <si>
    <t xml:space="preserve">Котлета </t>
  </si>
  <si>
    <t>Банан</t>
  </si>
  <si>
    <t xml:space="preserve">    </t>
  </si>
  <si>
    <t>оздоровительного лагеря с дневным пребыванием детей</t>
  </si>
  <si>
    <t xml:space="preserve">                                МОБУ СОШ ЛГО с. Ружино</t>
  </si>
  <si>
    <t>старше 10 лет</t>
  </si>
  <si>
    <t>1 день</t>
  </si>
  <si>
    <t xml:space="preserve">         Директор МОБУ СОШ ЛГО с. Ружино </t>
  </si>
  <si>
    <t xml:space="preserve"> ________________Н.В.Ативанова</t>
  </si>
  <si>
    <t xml:space="preserve">                                                       УТВЕРЖДАЮ</t>
  </si>
  <si>
    <r>
      <t xml:space="preserve">Примерное </t>
    </r>
    <r>
      <rPr>
        <b/>
        <sz val="14"/>
        <color theme="1"/>
        <rFont val="Times New Roman"/>
        <family val="1"/>
        <charset val="204"/>
      </rPr>
      <t>десятидневное меню</t>
    </r>
  </si>
  <si>
    <t>2 день</t>
  </si>
  <si>
    <t>3 день</t>
  </si>
  <si>
    <t>4 день</t>
  </si>
  <si>
    <t>5 день</t>
  </si>
  <si>
    <t>10 день</t>
  </si>
  <si>
    <t>9 день</t>
  </si>
  <si>
    <t>8 день</t>
  </si>
  <si>
    <t>7 день</t>
  </si>
  <si>
    <t>6 день</t>
  </si>
  <si>
    <t xml:space="preserve">               Приказ № 25 от 01.03.2024</t>
  </si>
  <si>
    <t>Суп речневый с курицей</t>
  </si>
  <si>
    <t>Борщ с мясом и сметаной</t>
  </si>
  <si>
    <t>Сельдь соленая с зеленым горошком и раст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</si>
</sst>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5" xfId="0" applyFont="1" applyBorder="1" applyAlignment="1"/>
    <xf numFmtId="0" fontId="4" fillId="0" borderId="1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6" xfId="0" applyFont="1" applyBorder="1"/>
    <xf numFmtId="0" fontId="2" fillId="0" borderId="12" xfId="0" applyFont="1" applyBorder="1"/>
    <xf numFmtId="49" fontId="10" fillId="0" borderId="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2" xfId="0" applyBorder="1"/>
    <xf numFmtId="0" fontId="0" fillId="0" borderId="11" xfId="0" applyBorder="1"/>
    <xf numFmtId="0" fontId="0" fillId="0" borderId="4" xfId="0" applyBorder="1"/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5" xfId="0" applyBorder="1" applyAlignment="1"/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5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4" xfId="0" applyFont="1" applyBorder="1"/>
    <xf numFmtId="0" fontId="2" fillId="0" borderId="3" xfId="0" applyFont="1" applyBorder="1"/>
    <xf numFmtId="0" fontId="2" fillId="0" borderId="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2"/>
  <sheetViews>
    <sheetView topLeftCell="A9" workbookViewId="0">
      <selection activeCell="F5" sqref="F5"/>
    </sheetView>
  </sheetViews>
  <sheetFormatPr defaultRowHeight="15"/>
  <cols>
    <col min="1" max="2" width="9.140625" style="2"/>
    <col min="3" max="3" width="11.28515625" style="2" customWidth="1"/>
    <col min="4" max="7" width="9.140625" style="2"/>
    <col min="8" max="8" width="18.140625" style="2" customWidth="1"/>
  </cols>
  <sheetData>
    <row r="2" spans="1:13" ht="15.75">
      <c r="A2" s="40"/>
      <c r="B2" s="40"/>
      <c r="C2" s="40"/>
      <c r="D2" s="40"/>
      <c r="E2" s="70" t="s">
        <v>92</v>
      </c>
      <c r="F2" s="70"/>
      <c r="G2" s="70"/>
      <c r="H2" s="70"/>
    </row>
    <row r="3" spans="1:13" ht="15.75">
      <c r="A3" s="40"/>
      <c r="B3" s="40"/>
      <c r="C3" s="40"/>
      <c r="D3" s="40"/>
      <c r="E3" s="69" t="s">
        <v>90</v>
      </c>
      <c r="F3" s="69"/>
      <c r="G3" s="69"/>
      <c r="H3" s="69"/>
    </row>
    <row r="4" spans="1:13" ht="15.75">
      <c r="A4" s="40"/>
      <c r="B4" s="40"/>
      <c r="C4" s="40"/>
      <c r="D4" s="40"/>
      <c r="E4" s="41"/>
      <c r="F4" s="69" t="s">
        <v>91</v>
      </c>
      <c r="G4" s="69"/>
      <c r="H4" s="69"/>
    </row>
    <row r="5" spans="1:13" ht="15.75">
      <c r="A5" s="40"/>
      <c r="B5" s="40"/>
      <c r="C5" s="40"/>
      <c r="D5" s="40"/>
      <c r="E5" s="41"/>
      <c r="F5" s="41" t="s">
        <v>103</v>
      </c>
      <c r="G5" s="41"/>
      <c r="H5" s="41"/>
    </row>
    <row r="6" spans="1:13" ht="15.75">
      <c r="A6" s="40"/>
      <c r="B6" s="40"/>
      <c r="C6" s="40"/>
      <c r="D6" s="40"/>
      <c r="E6" s="41"/>
      <c r="F6" s="41"/>
      <c r="G6" s="41"/>
      <c r="H6" s="41"/>
    </row>
    <row r="7" spans="1:13" ht="18.75">
      <c r="A7" s="43"/>
      <c r="B7" s="43"/>
      <c r="C7" s="67" t="s">
        <v>93</v>
      </c>
      <c r="D7" s="67"/>
      <c r="E7" s="67"/>
      <c r="F7" s="67"/>
      <c r="G7" s="67"/>
      <c r="H7" s="44"/>
    </row>
    <row r="8" spans="1:13" ht="18.75">
      <c r="A8" s="67" t="s">
        <v>86</v>
      </c>
      <c r="B8" s="67"/>
      <c r="C8" s="67"/>
      <c r="D8" s="67"/>
      <c r="E8" s="67"/>
      <c r="F8" s="67"/>
      <c r="G8" s="67"/>
      <c r="H8" s="67"/>
    </row>
    <row r="9" spans="1:13" ht="18.75">
      <c r="A9" s="43"/>
      <c r="B9" s="43"/>
      <c r="C9" s="43"/>
      <c r="D9" s="43" t="s">
        <v>87</v>
      </c>
      <c r="E9" s="43"/>
      <c r="F9" s="43"/>
      <c r="G9" s="43"/>
      <c r="H9" s="43"/>
    </row>
    <row r="10" spans="1:13" ht="18.75">
      <c r="A10" s="43"/>
      <c r="B10" s="43"/>
      <c r="C10" s="43"/>
      <c r="D10" s="68" t="s">
        <v>88</v>
      </c>
      <c r="E10" s="68"/>
      <c r="F10" s="68"/>
      <c r="G10" s="43"/>
      <c r="H10" s="43"/>
    </row>
    <row r="11" spans="1:13" ht="18.75">
      <c r="A11" s="43"/>
      <c r="B11" s="43"/>
      <c r="C11" s="43"/>
      <c r="D11" s="43"/>
      <c r="E11" s="43"/>
      <c r="F11" s="43"/>
      <c r="G11" s="43"/>
      <c r="H11" s="43"/>
      <c r="M11" t="s">
        <v>85</v>
      </c>
    </row>
    <row r="12" spans="1:13" ht="18.75">
      <c r="A12" s="43"/>
      <c r="B12" s="43"/>
      <c r="C12" s="43"/>
      <c r="D12" s="43"/>
      <c r="E12" s="45" t="s">
        <v>89</v>
      </c>
      <c r="F12" s="43"/>
      <c r="G12" s="43"/>
      <c r="H12" s="43"/>
      <c r="K12" s="15"/>
    </row>
    <row r="13" spans="1:13" ht="15.75">
      <c r="A13" s="40"/>
      <c r="B13" s="40"/>
      <c r="C13" s="40"/>
      <c r="D13" s="42"/>
      <c r="E13" s="42"/>
      <c r="F13" s="42"/>
      <c r="G13" s="42"/>
      <c r="H13" s="40"/>
      <c r="K13" s="15"/>
    </row>
    <row r="14" spans="1:13" s="7" customFormat="1" ht="15" customHeight="1">
      <c r="A14" s="100" t="s">
        <v>4</v>
      </c>
      <c r="B14" s="102" t="s">
        <v>5</v>
      </c>
      <c r="C14" s="103"/>
      <c r="D14" s="106" t="s">
        <v>6</v>
      </c>
      <c r="F14" s="10" t="s">
        <v>3</v>
      </c>
      <c r="G14" s="8"/>
      <c r="H14" s="109" t="s">
        <v>7</v>
      </c>
      <c r="K14" s="15"/>
    </row>
    <row r="15" spans="1:13" s="7" customFormat="1">
      <c r="A15" s="101"/>
      <c r="B15" s="104"/>
      <c r="C15" s="105"/>
      <c r="D15" s="101"/>
      <c r="E15" s="9" t="s">
        <v>0</v>
      </c>
      <c r="F15" s="10" t="s">
        <v>1</v>
      </c>
      <c r="G15" s="11" t="s">
        <v>2</v>
      </c>
      <c r="H15" s="110"/>
      <c r="J15" s="12"/>
    </row>
    <row r="16" spans="1:13" s="7" customFormat="1" ht="14.25" customHeight="1">
      <c r="A16" s="11"/>
      <c r="B16" s="99" t="s">
        <v>8</v>
      </c>
      <c r="C16" s="98"/>
      <c r="D16" s="11"/>
      <c r="E16" s="11"/>
      <c r="F16" s="11"/>
      <c r="G16" s="9"/>
      <c r="H16" s="9"/>
      <c r="I16" s="13"/>
      <c r="J16" s="14"/>
      <c r="K16" s="13"/>
      <c r="L16" s="13"/>
      <c r="M16" s="13"/>
    </row>
    <row r="17" spans="1:13" s="16" customFormat="1" ht="15" customHeight="1">
      <c r="A17" s="79">
        <v>168</v>
      </c>
      <c r="B17" s="85" t="s">
        <v>59</v>
      </c>
      <c r="C17" s="86"/>
      <c r="D17" s="79">
        <v>210</v>
      </c>
      <c r="E17" s="79">
        <v>3.09</v>
      </c>
      <c r="F17" s="79">
        <v>4.07</v>
      </c>
      <c r="G17" s="79">
        <v>36.979999999999997</v>
      </c>
      <c r="H17" s="79">
        <v>197</v>
      </c>
      <c r="I17" s="15"/>
      <c r="J17" s="15"/>
      <c r="K17" s="15"/>
      <c r="L17" s="15"/>
      <c r="M17" s="15"/>
    </row>
    <row r="18" spans="1:13" s="16" customFormat="1">
      <c r="A18" s="80"/>
      <c r="B18" s="107"/>
      <c r="C18" s="108"/>
      <c r="D18" s="80"/>
      <c r="E18" s="80"/>
      <c r="F18" s="80"/>
      <c r="G18" s="80"/>
      <c r="H18" s="80"/>
      <c r="I18" s="15"/>
      <c r="J18" s="15"/>
      <c r="K18" s="15"/>
      <c r="L18" s="15"/>
      <c r="M18" s="15"/>
    </row>
    <row r="19" spans="1:13" s="16" customFormat="1">
      <c r="A19" s="81"/>
      <c r="B19" s="87"/>
      <c r="C19" s="88"/>
      <c r="D19" s="81"/>
      <c r="E19" s="81"/>
      <c r="F19" s="81"/>
      <c r="G19" s="81"/>
      <c r="H19" s="81"/>
      <c r="I19" s="15"/>
      <c r="J19" s="15"/>
      <c r="K19" s="15"/>
      <c r="L19" s="15"/>
      <c r="M19" s="15"/>
    </row>
    <row r="20" spans="1:13" s="7" customFormat="1">
      <c r="A20" s="11">
        <v>42</v>
      </c>
      <c r="B20" s="82" t="s">
        <v>11</v>
      </c>
      <c r="C20" s="76"/>
      <c r="D20" s="11">
        <v>10</v>
      </c>
      <c r="E20" s="11">
        <v>2.3199999999999998</v>
      </c>
      <c r="F20" s="11">
        <v>2.95</v>
      </c>
      <c r="G20" s="11">
        <v>0</v>
      </c>
      <c r="H20" s="11">
        <v>36.4</v>
      </c>
      <c r="I20" s="13"/>
      <c r="J20" s="13"/>
      <c r="K20" s="15"/>
      <c r="L20" s="15"/>
      <c r="M20" s="13"/>
    </row>
    <row r="21" spans="1:13" s="7" customFormat="1">
      <c r="A21" s="11">
        <v>41</v>
      </c>
      <c r="B21" s="82" t="s">
        <v>33</v>
      </c>
      <c r="C21" s="76"/>
      <c r="D21" s="11">
        <v>10</v>
      </c>
      <c r="E21" s="11">
        <v>0</v>
      </c>
      <c r="F21" s="11">
        <v>8.1999999999999993</v>
      </c>
      <c r="G21" s="11">
        <v>0.1</v>
      </c>
      <c r="H21" s="11">
        <v>75</v>
      </c>
    </row>
    <row r="22" spans="1:13" s="7" customFormat="1">
      <c r="A22" s="11">
        <v>943</v>
      </c>
      <c r="B22" s="82" t="s">
        <v>12</v>
      </c>
      <c r="C22" s="76"/>
      <c r="D22" s="11">
        <v>200</v>
      </c>
      <c r="E22" s="11">
        <v>0.2</v>
      </c>
      <c r="F22" s="11">
        <v>0</v>
      </c>
      <c r="G22" s="11">
        <v>14</v>
      </c>
      <c r="H22" s="11">
        <v>28</v>
      </c>
    </row>
    <row r="23" spans="1:13" s="7" customFormat="1">
      <c r="A23" s="11"/>
      <c r="B23" s="82" t="s">
        <v>13</v>
      </c>
      <c r="C23" s="76"/>
      <c r="D23" s="11">
        <v>30</v>
      </c>
      <c r="E23" s="11">
        <v>2.39</v>
      </c>
      <c r="F23" s="11">
        <v>0.98</v>
      </c>
      <c r="G23" s="11">
        <v>17.93</v>
      </c>
      <c r="H23" s="11">
        <v>76.89</v>
      </c>
    </row>
    <row r="24" spans="1:13" s="7" customFormat="1" ht="15" customHeight="1">
      <c r="A24" s="9"/>
      <c r="B24" s="96" t="s">
        <v>34</v>
      </c>
      <c r="C24" s="76"/>
      <c r="D24" s="11">
        <v>60</v>
      </c>
      <c r="E24" s="11">
        <v>10.84</v>
      </c>
      <c r="F24" s="11">
        <v>2.4</v>
      </c>
      <c r="G24" s="11">
        <v>10.88</v>
      </c>
      <c r="H24" s="11">
        <v>191.67</v>
      </c>
    </row>
    <row r="25" spans="1:13" s="7" customFormat="1" ht="18.75">
      <c r="B25" s="97" t="s">
        <v>14</v>
      </c>
      <c r="C25" s="98"/>
      <c r="D25" s="18"/>
      <c r="E25" s="19">
        <f>SUM(E17:E24)</f>
        <v>18.84</v>
      </c>
      <c r="F25" s="19">
        <f>SUM(F17:F24)</f>
        <v>18.599999999999998</v>
      </c>
      <c r="G25" s="19">
        <f>SUM(G17:G24)</f>
        <v>79.889999999999986</v>
      </c>
      <c r="H25" s="19">
        <f>SUM(H17:H24)</f>
        <v>604.95999999999992</v>
      </c>
    </row>
    <row r="26" spans="1:13" s="7" customFormat="1" ht="18.75">
      <c r="A26" s="11"/>
      <c r="B26" s="99" t="s">
        <v>15</v>
      </c>
      <c r="C26" s="98"/>
      <c r="D26" s="11"/>
      <c r="E26" s="11"/>
      <c r="F26" s="11"/>
      <c r="G26" s="11"/>
      <c r="H26" s="11"/>
    </row>
    <row r="27" spans="1:13" s="7" customFormat="1" ht="15" customHeight="1">
      <c r="A27" s="79">
        <v>206</v>
      </c>
      <c r="B27" s="90" t="s">
        <v>60</v>
      </c>
      <c r="C27" s="86"/>
      <c r="D27" s="79">
        <v>250</v>
      </c>
      <c r="E27" s="79">
        <v>5.49</v>
      </c>
      <c r="F27" s="111">
        <v>5.28</v>
      </c>
      <c r="G27" s="79">
        <v>16.329999999999998</v>
      </c>
      <c r="H27" s="79">
        <v>134.75</v>
      </c>
    </row>
    <row r="28" spans="1:13" s="7" customFormat="1">
      <c r="A28" s="81"/>
      <c r="B28" s="87"/>
      <c r="C28" s="88"/>
      <c r="D28" s="81"/>
      <c r="E28" s="81"/>
      <c r="F28" s="112"/>
      <c r="G28" s="81"/>
      <c r="H28" s="81"/>
    </row>
    <row r="29" spans="1:13" s="7" customFormat="1">
      <c r="A29" s="37">
        <v>42</v>
      </c>
      <c r="B29" s="82" t="s">
        <v>11</v>
      </c>
      <c r="C29" s="76"/>
      <c r="D29" s="37">
        <v>10</v>
      </c>
      <c r="E29" s="37">
        <v>2.3199999999999998</v>
      </c>
      <c r="F29" s="37">
        <v>2.95</v>
      </c>
      <c r="G29" s="37">
        <v>0</v>
      </c>
      <c r="H29" s="37">
        <v>36.4</v>
      </c>
    </row>
    <row r="30" spans="1:13" s="7" customFormat="1">
      <c r="A30" s="83">
        <v>41</v>
      </c>
      <c r="B30" s="90" t="s">
        <v>33</v>
      </c>
      <c r="C30" s="91"/>
      <c r="D30" s="79">
        <v>10</v>
      </c>
      <c r="E30" s="79">
        <v>0</v>
      </c>
      <c r="F30" s="79">
        <v>8.1999999999999993</v>
      </c>
      <c r="G30" s="79">
        <v>0.1</v>
      </c>
      <c r="H30" s="79">
        <v>75</v>
      </c>
    </row>
    <row r="31" spans="1:13" s="20" customFormat="1" ht="15" customHeight="1">
      <c r="A31" s="89"/>
      <c r="B31" s="92"/>
      <c r="C31" s="93"/>
      <c r="D31" s="80"/>
      <c r="E31" s="80"/>
      <c r="F31" s="80"/>
      <c r="G31" s="80"/>
      <c r="H31" s="80"/>
    </row>
    <row r="32" spans="1:13" s="20" customFormat="1" ht="15" customHeight="1">
      <c r="A32" s="84"/>
      <c r="B32" s="94"/>
      <c r="C32" s="95"/>
      <c r="D32" s="81"/>
      <c r="E32" s="81"/>
      <c r="F32" s="81"/>
      <c r="G32" s="81"/>
      <c r="H32" s="81"/>
    </row>
    <row r="33" spans="1:13" s="20" customFormat="1" ht="17.25" customHeight="1">
      <c r="A33" s="11"/>
      <c r="B33" s="82" t="s">
        <v>37</v>
      </c>
      <c r="C33" s="76"/>
      <c r="D33" s="11">
        <v>200</v>
      </c>
      <c r="E33" s="11">
        <v>0.14000000000000001</v>
      </c>
      <c r="F33" s="21">
        <v>0.04</v>
      </c>
      <c r="G33" s="11">
        <v>27.5</v>
      </c>
      <c r="H33" s="22">
        <v>110.8</v>
      </c>
    </row>
    <row r="34" spans="1:13" s="20" customFormat="1" ht="15" customHeight="1">
      <c r="A34" s="83"/>
      <c r="B34" s="85" t="s">
        <v>13</v>
      </c>
      <c r="C34" s="86"/>
      <c r="D34" s="79">
        <v>50</v>
      </c>
      <c r="E34" s="79">
        <v>0.45</v>
      </c>
      <c r="F34" s="79">
        <v>0.45</v>
      </c>
      <c r="G34" s="79">
        <v>24.9</v>
      </c>
      <c r="H34" s="79">
        <v>113.22</v>
      </c>
    </row>
    <row r="35" spans="1:13" s="20" customFormat="1">
      <c r="A35" s="84"/>
      <c r="B35" s="87"/>
      <c r="C35" s="88"/>
      <c r="D35" s="81"/>
      <c r="E35" s="81"/>
      <c r="F35" s="81"/>
      <c r="G35" s="81"/>
      <c r="H35" s="81"/>
    </row>
    <row r="36" spans="1:13" s="20" customFormat="1" ht="30" customHeight="1">
      <c r="A36" s="25">
        <v>688</v>
      </c>
      <c r="B36" s="73" t="s">
        <v>38</v>
      </c>
      <c r="C36" s="74"/>
      <c r="D36" s="25">
        <v>180</v>
      </c>
      <c r="E36" s="25">
        <v>6.62</v>
      </c>
      <c r="F36" s="25">
        <v>5.42</v>
      </c>
      <c r="G36" s="25">
        <v>31.74</v>
      </c>
      <c r="H36" s="25">
        <v>202.14</v>
      </c>
    </row>
    <row r="37" spans="1:13" s="20" customFormat="1" ht="15" customHeight="1">
      <c r="A37" s="23"/>
      <c r="B37" s="75" t="s">
        <v>39</v>
      </c>
      <c r="C37" s="76"/>
      <c r="D37" s="38">
        <v>75</v>
      </c>
      <c r="E37" s="5">
        <v>11.87</v>
      </c>
      <c r="F37" s="5">
        <v>9.83</v>
      </c>
      <c r="G37" s="5">
        <v>11.71</v>
      </c>
      <c r="H37" s="4">
        <v>171</v>
      </c>
    </row>
    <row r="38" spans="1:13" s="20" customFormat="1">
      <c r="A38" s="23">
        <v>833</v>
      </c>
      <c r="B38" s="73" t="s">
        <v>61</v>
      </c>
      <c r="C38" s="74"/>
      <c r="D38" s="25">
        <v>50</v>
      </c>
      <c r="E38" s="25">
        <v>0.39</v>
      </c>
      <c r="F38" s="25">
        <v>1.1200000000000001</v>
      </c>
      <c r="G38" s="25">
        <v>3.05</v>
      </c>
      <c r="H38" s="25">
        <v>23.67</v>
      </c>
    </row>
    <row r="39" spans="1:13" s="20" customFormat="1">
      <c r="A39" s="11"/>
      <c r="B39" s="77" t="s">
        <v>19</v>
      </c>
      <c r="C39" s="77"/>
      <c r="D39" s="11">
        <v>100</v>
      </c>
      <c r="E39" s="11">
        <v>0.6</v>
      </c>
      <c r="F39" s="11">
        <v>0.12</v>
      </c>
      <c r="G39" s="11">
        <v>2.2799999999999998</v>
      </c>
      <c r="H39" s="11">
        <v>14.4</v>
      </c>
    </row>
    <row r="40" spans="1:13">
      <c r="A40" s="1"/>
      <c r="B40" s="78" t="s">
        <v>62</v>
      </c>
      <c r="C40" s="78"/>
      <c r="D40" s="1">
        <v>150</v>
      </c>
      <c r="E40" s="1">
        <v>1.2</v>
      </c>
      <c r="F40" s="1">
        <v>1.2</v>
      </c>
      <c r="G40" s="1">
        <v>11.7</v>
      </c>
      <c r="H40" s="1">
        <v>70.5</v>
      </c>
    </row>
    <row r="41" spans="1:13">
      <c r="A41" s="1"/>
      <c r="B41" s="78" t="s">
        <v>43</v>
      </c>
      <c r="C41" s="78"/>
      <c r="D41" s="1">
        <v>20</v>
      </c>
      <c r="E41" s="1">
        <v>3.36</v>
      </c>
      <c r="F41" s="1">
        <v>2.2000000000000002</v>
      </c>
      <c r="G41" s="1">
        <v>6.78</v>
      </c>
      <c r="H41" s="1">
        <v>62.4</v>
      </c>
    </row>
    <row r="42" spans="1:13" ht="15.75">
      <c r="A42" s="1"/>
      <c r="B42" s="71" t="s">
        <v>63</v>
      </c>
      <c r="C42" s="71"/>
      <c r="D42" s="1"/>
      <c r="E42" s="19">
        <f>SUM(E27:E41)</f>
        <v>32.440000000000005</v>
      </c>
      <c r="F42" s="24">
        <f>SUM(F27:F41)</f>
        <v>36.809999999999995</v>
      </c>
      <c r="G42" s="19">
        <f>SUM(G27:G41)</f>
        <v>136.09</v>
      </c>
      <c r="H42" s="19">
        <f>SUM(H27:H41)</f>
        <v>1014.2799999999999</v>
      </c>
    </row>
    <row r="43" spans="1:13" ht="15.75">
      <c r="A43" s="1"/>
      <c r="B43" s="71" t="s">
        <v>64</v>
      </c>
      <c r="C43" s="72"/>
      <c r="D43" s="1"/>
      <c r="E43" s="19">
        <f>E25+E42</f>
        <v>51.28</v>
      </c>
      <c r="F43" s="24">
        <f>F25+F42</f>
        <v>55.41</v>
      </c>
      <c r="G43" s="19">
        <f>G25+G42</f>
        <v>215.98</v>
      </c>
      <c r="H43" s="19">
        <f>H25+H42</f>
        <v>1619.2399999999998</v>
      </c>
      <c r="M43" s="6"/>
    </row>
    <row r="44" spans="1:13">
      <c r="G44" s="3"/>
    </row>
    <row r="45" spans="1:13">
      <c r="G45" s="3"/>
    </row>
    <row r="46" spans="1:13">
      <c r="G46" s="3"/>
    </row>
    <row r="47" spans="1:13" s="2" customFormat="1">
      <c r="G47" s="3"/>
      <c r="I47"/>
      <c r="J47"/>
      <c r="K47"/>
      <c r="L47"/>
      <c r="M47"/>
    </row>
    <row r="48" spans="1:13" s="2" customFormat="1">
      <c r="G48" s="3"/>
      <c r="I48"/>
      <c r="J48"/>
      <c r="K48"/>
      <c r="L48"/>
      <c r="M48"/>
    </row>
    <row r="49" spans="7:13" s="2" customFormat="1">
      <c r="G49" s="3"/>
      <c r="I49"/>
      <c r="J49"/>
      <c r="K49"/>
      <c r="L49"/>
      <c r="M49"/>
    </row>
    <row r="50" spans="7:13" s="2" customFormat="1">
      <c r="G50" s="3"/>
      <c r="I50"/>
      <c r="J50"/>
      <c r="K50"/>
      <c r="L50"/>
      <c r="M50"/>
    </row>
    <row r="51" spans="7:13" s="2" customFormat="1">
      <c r="G51" s="3"/>
      <c r="I51"/>
      <c r="J51"/>
      <c r="K51"/>
      <c r="L51"/>
      <c r="M51"/>
    </row>
    <row r="52" spans="7:13" s="2" customFormat="1">
      <c r="G52" s="3"/>
      <c r="I52"/>
      <c r="J52"/>
      <c r="K52"/>
      <c r="L52"/>
      <c r="M52"/>
    </row>
  </sheetData>
  <mergeCells count="56">
    <mergeCell ref="H14:H15"/>
    <mergeCell ref="B16:C16"/>
    <mergeCell ref="D27:D28"/>
    <mergeCell ref="E27:E28"/>
    <mergeCell ref="F27:F28"/>
    <mergeCell ref="E17:E19"/>
    <mergeCell ref="G17:G19"/>
    <mergeCell ref="H17:H19"/>
    <mergeCell ref="F17:F19"/>
    <mergeCell ref="G27:G28"/>
    <mergeCell ref="H27:H28"/>
    <mergeCell ref="A14:A15"/>
    <mergeCell ref="B14:C15"/>
    <mergeCell ref="D14:D15"/>
    <mergeCell ref="B23:C23"/>
    <mergeCell ref="A17:A19"/>
    <mergeCell ref="B17:C19"/>
    <mergeCell ref="D17:D19"/>
    <mergeCell ref="B20:C20"/>
    <mergeCell ref="B21:C21"/>
    <mergeCell ref="B22:C22"/>
    <mergeCell ref="B29:C29"/>
    <mergeCell ref="B24:C24"/>
    <mergeCell ref="B25:C25"/>
    <mergeCell ref="B26:C26"/>
    <mergeCell ref="A27:A28"/>
    <mergeCell ref="B27:C28"/>
    <mergeCell ref="H30:H32"/>
    <mergeCell ref="B33:C33"/>
    <mergeCell ref="A34:A35"/>
    <mergeCell ref="B34:C35"/>
    <mergeCell ref="D34:D35"/>
    <mergeCell ref="E34:E35"/>
    <mergeCell ref="F34:F35"/>
    <mergeCell ref="G34:G35"/>
    <mergeCell ref="H34:H35"/>
    <mergeCell ref="A30:A32"/>
    <mergeCell ref="B30:C32"/>
    <mergeCell ref="D30:D32"/>
    <mergeCell ref="E30:E32"/>
    <mergeCell ref="F30:F32"/>
    <mergeCell ref="G30:G32"/>
    <mergeCell ref="B42:C42"/>
    <mergeCell ref="B43:C43"/>
    <mergeCell ref="B36:C36"/>
    <mergeCell ref="B37:C37"/>
    <mergeCell ref="B38:C38"/>
    <mergeCell ref="B39:C39"/>
    <mergeCell ref="B40:C40"/>
    <mergeCell ref="B41:C41"/>
    <mergeCell ref="A8:H8"/>
    <mergeCell ref="D10:F10"/>
    <mergeCell ref="E3:H3"/>
    <mergeCell ref="E2:H2"/>
    <mergeCell ref="F4:H4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topLeftCell="A4" workbookViewId="0">
      <selection activeCell="B16" sqref="B16:C17"/>
    </sheetView>
  </sheetViews>
  <sheetFormatPr defaultRowHeight="15"/>
  <cols>
    <col min="1" max="2" width="9.140625" style="2"/>
    <col min="3" max="3" width="11.28515625" style="2" customWidth="1"/>
    <col min="4" max="7" width="9.140625" style="2"/>
    <col min="8" max="8" width="18.140625" style="2" customWidth="1"/>
  </cols>
  <sheetData>
    <row r="1" spans="1:13" ht="18.75">
      <c r="E1" s="45" t="s">
        <v>94</v>
      </c>
    </row>
    <row r="3" spans="1:13" s="7" customFormat="1" ht="15" customHeight="1">
      <c r="A3" s="114" t="s">
        <v>4</v>
      </c>
      <c r="B3" s="114" t="s">
        <v>5</v>
      </c>
      <c r="C3" s="117"/>
      <c r="D3" s="114" t="s">
        <v>6</v>
      </c>
      <c r="E3" s="11"/>
      <c r="F3" s="11" t="s">
        <v>3</v>
      </c>
      <c r="G3" s="11"/>
      <c r="H3" s="122" t="s">
        <v>7</v>
      </c>
    </row>
    <row r="4" spans="1:13" s="7" customFormat="1">
      <c r="A4" s="114"/>
      <c r="B4" s="117"/>
      <c r="C4" s="117"/>
      <c r="D4" s="114"/>
      <c r="E4" s="11" t="s">
        <v>0</v>
      </c>
      <c r="F4" s="11" t="s">
        <v>1</v>
      </c>
      <c r="G4" s="11" t="s">
        <v>2</v>
      </c>
      <c r="H4" s="122"/>
      <c r="J4" s="12"/>
    </row>
    <row r="5" spans="1:13" s="7" customFormat="1" ht="14.25" customHeight="1">
      <c r="A5" s="11"/>
      <c r="B5" s="119" t="s">
        <v>8</v>
      </c>
      <c r="C5" s="117"/>
      <c r="D5" s="11"/>
      <c r="E5" s="11"/>
      <c r="F5" s="11"/>
      <c r="G5" s="11"/>
      <c r="H5" s="11"/>
      <c r="I5" s="13"/>
      <c r="J5" s="14"/>
      <c r="K5" s="13"/>
      <c r="L5" s="13"/>
      <c r="M5" s="13"/>
    </row>
    <row r="6" spans="1:13" s="16" customFormat="1" ht="15" customHeight="1">
      <c r="A6" s="113"/>
      <c r="B6" s="115" t="s">
        <v>65</v>
      </c>
      <c r="C6" s="117"/>
      <c r="D6" s="113" t="s">
        <v>68</v>
      </c>
      <c r="E6" s="120">
        <v>11.56</v>
      </c>
      <c r="F6" s="113">
        <v>11.22</v>
      </c>
      <c r="G6" s="113">
        <v>28.56</v>
      </c>
      <c r="H6" s="113">
        <v>196.56</v>
      </c>
      <c r="I6" s="15"/>
      <c r="J6" s="15"/>
      <c r="K6" s="15"/>
      <c r="L6" s="15"/>
      <c r="M6" s="15"/>
    </row>
    <row r="7" spans="1:13" s="16" customFormat="1">
      <c r="A7" s="113"/>
      <c r="B7" s="117"/>
      <c r="C7" s="117"/>
      <c r="D7" s="113"/>
      <c r="E7" s="120"/>
      <c r="F7" s="113"/>
      <c r="G7" s="113"/>
      <c r="H7" s="113"/>
      <c r="I7" s="15"/>
      <c r="J7" s="15"/>
      <c r="K7" s="15"/>
      <c r="L7" s="15"/>
      <c r="M7" s="15"/>
    </row>
    <row r="8" spans="1:13" s="16" customFormat="1">
      <c r="A8" s="113"/>
      <c r="B8" s="117"/>
      <c r="C8" s="117"/>
      <c r="D8" s="113"/>
      <c r="E8" s="120"/>
      <c r="F8" s="113"/>
      <c r="G8" s="113"/>
      <c r="H8" s="113"/>
      <c r="I8" s="15"/>
      <c r="J8" s="15"/>
      <c r="K8" s="17"/>
      <c r="L8" s="15"/>
      <c r="M8" s="15"/>
    </row>
    <row r="9" spans="1:13" s="7" customFormat="1">
      <c r="A9" s="11">
        <v>41</v>
      </c>
      <c r="B9" s="116" t="s">
        <v>33</v>
      </c>
      <c r="C9" s="117"/>
      <c r="D9" s="11">
        <v>10</v>
      </c>
      <c r="E9" s="21">
        <v>0</v>
      </c>
      <c r="F9" s="11">
        <v>8.1999999999999993</v>
      </c>
      <c r="G9" s="11">
        <v>0.1</v>
      </c>
      <c r="H9" s="11">
        <v>75</v>
      </c>
      <c r="I9" s="13"/>
      <c r="J9" s="13"/>
      <c r="K9" s="13"/>
      <c r="L9" s="13"/>
      <c r="M9" s="13"/>
    </row>
    <row r="10" spans="1:13" s="7" customFormat="1">
      <c r="A10" s="11">
        <v>42</v>
      </c>
      <c r="B10" s="116" t="s">
        <v>11</v>
      </c>
      <c r="C10" s="117"/>
      <c r="D10" s="11">
        <v>10</v>
      </c>
      <c r="E10" s="21">
        <v>2.3199999999999998</v>
      </c>
      <c r="F10" s="11">
        <v>2.95</v>
      </c>
      <c r="G10" s="11">
        <v>0</v>
      </c>
      <c r="H10" s="11">
        <v>36.4</v>
      </c>
    </row>
    <row r="11" spans="1:13" s="7" customFormat="1">
      <c r="A11" s="11">
        <v>943</v>
      </c>
      <c r="B11" s="116" t="s">
        <v>57</v>
      </c>
      <c r="C11" s="117"/>
      <c r="D11" s="11">
        <v>200</v>
      </c>
      <c r="E11" s="21">
        <v>0.2</v>
      </c>
      <c r="F11" s="11">
        <v>0</v>
      </c>
      <c r="G11" s="11">
        <v>14</v>
      </c>
      <c r="H11" s="11">
        <v>28</v>
      </c>
    </row>
    <row r="12" spans="1:13" s="7" customFormat="1">
      <c r="A12" s="11"/>
      <c r="B12" s="116" t="s">
        <v>13</v>
      </c>
      <c r="C12" s="117"/>
      <c r="D12" s="11">
        <v>30</v>
      </c>
      <c r="E12" s="21">
        <v>2.39</v>
      </c>
      <c r="F12" s="11">
        <v>0.98</v>
      </c>
      <c r="G12" s="11">
        <v>17.93</v>
      </c>
      <c r="H12" s="11">
        <v>76.89</v>
      </c>
    </row>
    <row r="13" spans="1:13" s="7" customFormat="1" ht="15" customHeight="1">
      <c r="A13" s="11"/>
      <c r="B13" s="114" t="s">
        <v>31</v>
      </c>
      <c r="C13" s="114"/>
      <c r="D13" s="11">
        <v>50</v>
      </c>
      <c r="E13" s="21">
        <v>5.8</v>
      </c>
      <c r="F13" s="11">
        <v>2.93</v>
      </c>
      <c r="G13" s="11">
        <v>28.3</v>
      </c>
      <c r="H13" s="11">
        <v>202.13</v>
      </c>
    </row>
    <row r="14" spans="1:13" s="7" customFormat="1" ht="18.75">
      <c r="A14" s="11"/>
      <c r="B14" s="118" t="s">
        <v>14</v>
      </c>
      <c r="C14" s="117"/>
      <c r="D14" s="30"/>
      <c r="E14" s="24">
        <f>SUM(E6:E13)</f>
        <v>22.27</v>
      </c>
      <c r="F14" s="19">
        <f>SUM(F6:F13)</f>
        <v>26.28</v>
      </c>
      <c r="G14" s="19">
        <f>SUM(G6:G13)</f>
        <v>88.89</v>
      </c>
      <c r="H14" s="19">
        <f>SUM(H6:H13)</f>
        <v>614.98</v>
      </c>
    </row>
    <row r="15" spans="1:13" s="7" customFormat="1" ht="18.75">
      <c r="A15" s="11"/>
      <c r="B15" s="119" t="s">
        <v>15</v>
      </c>
      <c r="C15" s="117"/>
      <c r="D15" s="11"/>
      <c r="E15" s="11"/>
      <c r="F15" s="11"/>
      <c r="G15" s="11"/>
      <c r="H15" s="11"/>
    </row>
    <row r="16" spans="1:13" s="7" customFormat="1" ht="15" customHeight="1">
      <c r="A16" s="113">
        <v>208</v>
      </c>
      <c r="B16" s="114" t="s">
        <v>104</v>
      </c>
      <c r="C16" s="117"/>
      <c r="D16" s="113">
        <v>250</v>
      </c>
      <c r="E16" s="113">
        <v>2.69</v>
      </c>
      <c r="F16" s="120">
        <v>2.84</v>
      </c>
      <c r="G16" s="113">
        <v>17.14</v>
      </c>
      <c r="H16" s="113">
        <v>104.75</v>
      </c>
    </row>
    <row r="17" spans="1:13" s="7" customFormat="1">
      <c r="A17" s="113"/>
      <c r="B17" s="117"/>
      <c r="C17" s="117"/>
      <c r="D17" s="113"/>
      <c r="E17" s="113"/>
      <c r="F17" s="120"/>
      <c r="G17" s="113"/>
      <c r="H17" s="113"/>
    </row>
    <row r="18" spans="1:13" s="7" customFormat="1">
      <c r="A18" s="11"/>
      <c r="B18" s="116" t="s">
        <v>69</v>
      </c>
      <c r="C18" s="117"/>
      <c r="D18" s="11">
        <v>200</v>
      </c>
      <c r="E18" s="11">
        <v>1</v>
      </c>
      <c r="F18" s="11">
        <v>0.2</v>
      </c>
      <c r="G18" s="11">
        <v>20.2</v>
      </c>
      <c r="H18" s="11">
        <v>92</v>
      </c>
    </row>
    <row r="19" spans="1:13" s="7" customFormat="1">
      <c r="A19" s="116"/>
      <c r="B19" s="114" t="s">
        <v>13</v>
      </c>
      <c r="C19" s="121"/>
      <c r="D19" s="113">
        <v>50</v>
      </c>
      <c r="E19" s="113">
        <v>0.45</v>
      </c>
      <c r="F19" s="113">
        <v>0.45</v>
      </c>
      <c r="G19" s="113">
        <v>24.9</v>
      </c>
      <c r="H19" s="113">
        <v>113.22</v>
      </c>
    </row>
    <row r="20" spans="1:13" s="20" customFormat="1" ht="15" customHeight="1">
      <c r="A20" s="116"/>
      <c r="B20" s="121"/>
      <c r="C20" s="121"/>
      <c r="D20" s="113"/>
      <c r="E20" s="113"/>
      <c r="F20" s="113"/>
      <c r="G20" s="113"/>
      <c r="H20" s="113"/>
    </row>
    <row r="21" spans="1:13" s="20" customFormat="1" ht="15" customHeight="1">
      <c r="A21" s="116"/>
      <c r="B21" s="121"/>
      <c r="C21" s="121"/>
      <c r="D21" s="113"/>
      <c r="E21" s="113"/>
      <c r="F21" s="113"/>
      <c r="G21" s="113"/>
      <c r="H21" s="113"/>
    </row>
    <row r="22" spans="1:13" s="20" customFormat="1" ht="17.25" customHeight="1">
      <c r="A22" s="11">
        <v>304</v>
      </c>
      <c r="B22" s="116" t="s">
        <v>27</v>
      </c>
      <c r="C22" s="117"/>
      <c r="D22" s="11">
        <v>200</v>
      </c>
      <c r="E22" s="11">
        <v>19.329999999999998</v>
      </c>
      <c r="F22" s="21">
        <v>17</v>
      </c>
      <c r="G22" s="11">
        <v>35.69</v>
      </c>
      <c r="H22" s="22">
        <v>377</v>
      </c>
    </row>
    <row r="23" spans="1:13" s="20" customFormat="1" ht="15" customHeight="1">
      <c r="A23" s="116">
        <v>15</v>
      </c>
      <c r="B23" s="115" t="s">
        <v>66</v>
      </c>
      <c r="C23" s="117"/>
      <c r="D23" s="113">
        <v>100</v>
      </c>
      <c r="E23" s="113">
        <v>0.98</v>
      </c>
      <c r="F23" s="113">
        <v>6.15</v>
      </c>
      <c r="G23" s="113">
        <v>3.73</v>
      </c>
      <c r="H23" s="113">
        <v>74.2</v>
      </c>
    </row>
    <row r="24" spans="1:13" s="20" customFormat="1">
      <c r="A24" s="116"/>
      <c r="B24" s="117"/>
      <c r="C24" s="117"/>
      <c r="D24" s="113"/>
      <c r="E24" s="113"/>
      <c r="F24" s="113"/>
      <c r="G24" s="113"/>
      <c r="H24" s="113"/>
    </row>
    <row r="25" spans="1:13" s="20" customFormat="1" ht="30" customHeight="1">
      <c r="A25" s="31"/>
      <c r="B25" s="115" t="s">
        <v>67</v>
      </c>
      <c r="C25" s="115"/>
      <c r="D25" s="31">
        <v>200</v>
      </c>
      <c r="E25" s="31">
        <v>4.12</v>
      </c>
      <c r="F25" s="31">
        <v>3.35</v>
      </c>
      <c r="G25" s="31">
        <v>16.2</v>
      </c>
      <c r="H25" s="31">
        <v>102.4</v>
      </c>
    </row>
    <row r="26" spans="1:13" s="20" customFormat="1">
      <c r="A26" s="11"/>
      <c r="B26" s="115" t="s">
        <v>35</v>
      </c>
      <c r="C26" s="115"/>
      <c r="D26" s="31">
        <v>30</v>
      </c>
      <c r="E26" s="31">
        <v>2.98</v>
      </c>
      <c r="F26" s="31">
        <v>5.15</v>
      </c>
      <c r="G26" s="31">
        <v>14.97</v>
      </c>
      <c r="H26" s="31">
        <v>108.7</v>
      </c>
    </row>
    <row r="27" spans="1:13" ht="15.75">
      <c r="A27" s="1"/>
      <c r="B27" s="71" t="s">
        <v>63</v>
      </c>
      <c r="C27" s="71"/>
      <c r="D27" s="1"/>
      <c r="E27" s="19">
        <f>SUM(E16:E26)</f>
        <v>31.55</v>
      </c>
      <c r="F27" s="24">
        <f>SUM(F16:F26)</f>
        <v>35.14</v>
      </c>
      <c r="G27" s="19">
        <f>SUM(G16:G26)</f>
        <v>132.83000000000001</v>
      </c>
      <c r="H27" s="19">
        <f>SUM(H16:H26)</f>
        <v>972.2700000000001</v>
      </c>
    </row>
    <row r="28" spans="1:13" ht="15.75">
      <c r="A28" s="1"/>
      <c r="B28" s="71" t="s">
        <v>64</v>
      </c>
      <c r="C28" s="72"/>
      <c r="D28" s="1"/>
      <c r="E28" s="19">
        <f>E14+E27</f>
        <v>53.82</v>
      </c>
      <c r="F28" s="24">
        <f>F14+F27</f>
        <v>61.42</v>
      </c>
      <c r="G28" s="19">
        <f>G14+G27</f>
        <v>221.72000000000003</v>
      </c>
      <c r="H28" s="19">
        <f>H14+H27</f>
        <v>1587.25</v>
      </c>
      <c r="M28" s="6"/>
    </row>
    <row r="29" spans="1:13">
      <c r="G29" s="3"/>
    </row>
    <row r="30" spans="1:13">
      <c r="G30" s="3"/>
    </row>
    <row r="31" spans="1:13">
      <c r="G31" s="3"/>
    </row>
    <row r="32" spans="1:13" s="2" customFormat="1">
      <c r="G32" s="3"/>
      <c r="I32"/>
      <c r="J32"/>
      <c r="K32"/>
      <c r="L32"/>
      <c r="M32"/>
    </row>
    <row r="33" spans="7:13" s="2" customFormat="1">
      <c r="G33" s="3"/>
      <c r="I33"/>
      <c r="J33"/>
      <c r="K33"/>
      <c r="L33"/>
      <c r="M33"/>
    </row>
    <row r="34" spans="7:13" s="2" customFormat="1">
      <c r="G34" s="3"/>
      <c r="I34"/>
      <c r="J34"/>
      <c r="K34"/>
      <c r="L34"/>
      <c r="M34"/>
    </row>
    <row r="35" spans="7:13" s="2" customFormat="1">
      <c r="G35" s="3"/>
      <c r="I35"/>
      <c r="J35"/>
      <c r="K35"/>
      <c r="L35"/>
      <c r="M35"/>
    </row>
    <row r="36" spans="7:13" s="2" customFormat="1">
      <c r="G36" s="3"/>
      <c r="I36"/>
      <c r="J36"/>
      <c r="K36"/>
      <c r="L36"/>
      <c r="M36"/>
    </row>
    <row r="37" spans="7:13" s="2" customFormat="1">
      <c r="G37" s="3"/>
      <c r="I37"/>
      <c r="J37"/>
      <c r="K37"/>
      <c r="L37"/>
      <c r="M37"/>
    </row>
  </sheetData>
  <mergeCells count="46">
    <mergeCell ref="A3:A4"/>
    <mergeCell ref="B3:C4"/>
    <mergeCell ref="D3:D4"/>
    <mergeCell ref="H3:H4"/>
    <mergeCell ref="B5:C5"/>
    <mergeCell ref="B12:C12"/>
    <mergeCell ref="A6:A8"/>
    <mergeCell ref="B6:C8"/>
    <mergeCell ref="D6:D8"/>
    <mergeCell ref="E6:E8"/>
    <mergeCell ref="G6:G8"/>
    <mergeCell ref="H6:H8"/>
    <mergeCell ref="B9:C9"/>
    <mergeCell ref="B10:C10"/>
    <mergeCell ref="B11:C11"/>
    <mergeCell ref="F6:F8"/>
    <mergeCell ref="H16:H17"/>
    <mergeCell ref="H19:H21"/>
    <mergeCell ref="B22:C22"/>
    <mergeCell ref="A23:A24"/>
    <mergeCell ref="B23:C24"/>
    <mergeCell ref="D23:D24"/>
    <mergeCell ref="E23:E24"/>
    <mergeCell ref="F23:F24"/>
    <mergeCell ref="G23:G24"/>
    <mergeCell ref="H23:H24"/>
    <mergeCell ref="A19:A21"/>
    <mergeCell ref="B19:C21"/>
    <mergeCell ref="D19:D21"/>
    <mergeCell ref="E19:E21"/>
    <mergeCell ref="F19:F21"/>
    <mergeCell ref="A16:A17"/>
    <mergeCell ref="G19:G21"/>
    <mergeCell ref="B28:C28"/>
    <mergeCell ref="B13:C13"/>
    <mergeCell ref="B25:C25"/>
    <mergeCell ref="B26:C26"/>
    <mergeCell ref="B27:C27"/>
    <mergeCell ref="B18:C18"/>
    <mergeCell ref="B14:C14"/>
    <mergeCell ref="B15:C15"/>
    <mergeCell ref="G16:G17"/>
    <mergeCell ref="B16:C17"/>
    <mergeCell ref="D16:D17"/>
    <mergeCell ref="E16:E17"/>
    <mergeCell ref="F16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1" sqref="E1"/>
    </sheetView>
  </sheetViews>
  <sheetFormatPr defaultRowHeight="15"/>
  <cols>
    <col min="1" max="2" width="9.140625" style="2"/>
    <col min="3" max="3" width="11.28515625" style="2" customWidth="1"/>
    <col min="4" max="7" width="9.140625" style="2"/>
    <col min="8" max="8" width="18.140625" style="2" customWidth="1"/>
  </cols>
  <sheetData>
    <row r="1" spans="1:13" ht="18.75">
      <c r="E1" s="45" t="s">
        <v>95</v>
      </c>
    </row>
    <row r="3" spans="1:13" s="7" customFormat="1" ht="15" customHeight="1">
      <c r="A3" s="114" t="s">
        <v>4</v>
      </c>
      <c r="B3" s="114" t="s">
        <v>5</v>
      </c>
      <c r="C3" s="117"/>
      <c r="D3" s="114" t="s">
        <v>6</v>
      </c>
      <c r="E3" s="27"/>
      <c r="F3" s="27" t="s">
        <v>3</v>
      </c>
      <c r="G3" s="27"/>
      <c r="H3" s="122" t="s">
        <v>7</v>
      </c>
    </row>
    <row r="4" spans="1:13" s="7" customFormat="1">
      <c r="A4" s="114"/>
      <c r="B4" s="117"/>
      <c r="C4" s="117"/>
      <c r="D4" s="114"/>
      <c r="E4" s="27" t="s">
        <v>0</v>
      </c>
      <c r="F4" s="27" t="s">
        <v>1</v>
      </c>
      <c r="G4" s="27" t="s">
        <v>2</v>
      </c>
      <c r="H4" s="122"/>
      <c r="J4" s="12"/>
    </row>
    <row r="5" spans="1:13" s="7" customFormat="1" ht="14.25" customHeight="1">
      <c r="A5" s="27"/>
      <c r="B5" s="119" t="s">
        <v>8</v>
      </c>
      <c r="C5" s="117"/>
      <c r="D5" s="27"/>
      <c r="E5" s="27"/>
      <c r="F5" s="27"/>
      <c r="G5" s="27"/>
      <c r="H5" s="27"/>
      <c r="I5" s="13"/>
      <c r="J5" s="14"/>
      <c r="K5" s="13"/>
      <c r="L5" s="13"/>
      <c r="M5" s="13"/>
    </row>
    <row r="6" spans="1:13" s="16" customFormat="1" ht="15" customHeight="1">
      <c r="A6" s="113">
        <v>688</v>
      </c>
      <c r="B6" s="115" t="s">
        <v>70</v>
      </c>
      <c r="C6" s="117"/>
      <c r="D6" s="113" t="s">
        <v>45</v>
      </c>
      <c r="E6" s="120">
        <v>6.62</v>
      </c>
      <c r="F6" s="113">
        <v>5.42</v>
      </c>
      <c r="G6" s="113">
        <v>31.74</v>
      </c>
      <c r="H6" s="113">
        <v>202.14</v>
      </c>
      <c r="I6" s="15"/>
      <c r="J6" s="15"/>
      <c r="K6" s="15"/>
      <c r="L6" s="15"/>
      <c r="M6" s="15"/>
    </row>
    <row r="7" spans="1:13" s="16" customFormat="1">
      <c r="A7" s="113"/>
      <c r="B7" s="117"/>
      <c r="C7" s="117"/>
      <c r="D7" s="113"/>
      <c r="E7" s="120"/>
      <c r="F7" s="113"/>
      <c r="G7" s="113"/>
      <c r="H7" s="113"/>
      <c r="I7" s="15"/>
      <c r="J7" s="15"/>
      <c r="K7" s="15"/>
      <c r="L7" s="15"/>
      <c r="M7" s="15"/>
    </row>
    <row r="8" spans="1:13" s="16" customFormat="1">
      <c r="A8" s="113"/>
      <c r="B8" s="117"/>
      <c r="C8" s="117"/>
      <c r="D8" s="113"/>
      <c r="E8" s="120"/>
      <c r="F8" s="113"/>
      <c r="G8" s="113"/>
      <c r="H8" s="113"/>
      <c r="I8" s="15"/>
      <c r="J8" s="15"/>
      <c r="K8" s="17"/>
      <c r="L8" s="15"/>
      <c r="M8" s="15"/>
    </row>
    <row r="9" spans="1:13" s="7" customFormat="1">
      <c r="A9" s="27">
        <v>41</v>
      </c>
      <c r="B9" s="116" t="s">
        <v>33</v>
      </c>
      <c r="C9" s="117"/>
      <c r="D9" s="27">
        <v>10</v>
      </c>
      <c r="E9" s="21">
        <v>0</v>
      </c>
      <c r="F9" s="27">
        <v>8.1999999999999993</v>
      </c>
      <c r="G9" s="27">
        <v>0.1</v>
      </c>
      <c r="H9" s="27">
        <v>75</v>
      </c>
      <c r="I9" s="13"/>
      <c r="J9" s="13"/>
      <c r="K9" s="13"/>
      <c r="L9" s="13"/>
      <c r="M9" s="13"/>
    </row>
    <row r="10" spans="1:13" s="7" customFormat="1">
      <c r="A10" s="27">
        <v>42</v>
      </c>
      <c r="B10" s="116" t="s">
        <v>11</v>
      </c>
      <c r="C10" s="117"/>
      <c r="D10" s="27">
        <v>10</v>
      </c>
      <c r="E10" s="21">
        <v>2.3199999999999998</v>
      </c>
      <c r="F10" s="27">
        <v>2.95</v>
      </c>
      <c r="G10" s="27">
        <v>0</v>
      </c>
      <c r="H10" s="27">
        <v>36.4</v>
      </c>
    </row>
    <row r="11" spans="1:13" s="7" customFormat="1">
      <c r="A11" s="27">
        <v>943</v>
      </c>
      <c r="B11" s="116" t="s">
        <v>12</v>
      </c>
      <c r="C11" s="117"/>
      <c r="D11" s="27">
        <v>200</v>
      </c>
      <c r="E11" s="21">
        <v>0.2</v>
      </c>
      <c r="F11" s="27">
        <v>0</v>
      </c>
      <c r="G11" s="27">
        <v>14</v>
      </c>
      <c r="H11" s="27">
        <v>28</v>
      </c>
    </row>
    <row r="12" spans="1:13" s="7" customFormat="1">
      <c r="A12" s="27"/>
      <c r="B12" s="116" t="s">
        <v>13</v>
      </c>
      <c r="C12" s="117"/>
      <c r="D12" s="27">
        <v>30</v>
      </c>
      <c r="E12" s="21">
        <v>2.39</v>
      </c>
      <c r="F12" s="27">
        <v>0.98</v>
      </c>
      <c r="G12" s="27">
        <v>17.93</v>
      </c>
      <c r="H12" s="27">
        <v>76.89</v>
      </c>
    </row>
    <row r="13" spans="1:13" s="7" customFormat="1" ht="15" customHeight="1">
      <c r="A13" s="27"/>
      <c r="B13" s="114" t="s">
        <v>25</v>
      </c>
      <c r="C13" s="114"/>
      <c r="D13" s="27">
        <v>40</v>
      </c>
      <c r="E13" s="21">
        <v>9.9499999999999993</v>
      </c>
      <c r="F13" s="27">
        <v>12.94</v>
      </c>
      <c r="G13" s="27">
        <v>33.729999999999997</v>
      </c>
      <c r="H13" s="27">
        <v>243.31</v>
      </c>
    </row>
    <row r="14" spans="1:13" s="7" customFormat="1" ht="18.75">
      <c r="A14" s="27"/>
      <c r="B14" s="118" t="s">
        <v>14</v>
      </c>
      <c r="C14" s="117"/>
      <c r="D14" s="30"/>
      <c r="E14" s="24">
        <f>SUM(E6:E13)</f>
        <v>21.479999999999997</v>
      </c>
      <c r="F14" s="28">
        <f>SUM(F6:F13)</f>
        <v>30.490000000000002</v>
      </c>
      <c r="G14" s="28">
        <f>SUM(G6:G13)</f>
        <v>97.5</v>
      </c>
      <c r="H14" s="28">
        <f>SUM(H6:H13)</f>
        <v>661.74</v>
      </c>
    </row>
    <row r="15" spans="1:13" s="7" customFormat="1" ht="18.75">
      <c r="A15" s="27"/>
      <c r="B15" s="119" t="s">
        <v>15</v>
      </c>
      <c r="C15" s="117"/>
      <c r="D15" s="27"/>
      <c r="E15" s="27"/>
      <c r="F15" s="27"/>
      <c r="G15" s="27"/>
      <c r="H15" s="27"/>
    </row>
    <row r="16" spans="1:13" s="7" customFormat="1" ht="15" customHeight="1">
      <c r="A16" s="113">
        <v>209</v>
      </c>
      <c r="B16" s="102" t="s">
        <v>71</v>
      </c>
      <c r="C16" s="123"/>
      <c r="D16" s="113">
        <v>250</v>
      </c>
      <c r="E16" s="113">
        <v>7.29</v>
      </c>
      <c r="F16" s="120">
        <v>5.7</v>
      </c>
      <c r="G16" s="113">
        <v>16.989999999999998</v>
      </c>
      <c r="H16" s="113">
        <v>148.5</v>
      </c>
    </row>
    <row r="17" spans="1:13" s="7" customFormat="1">
      <c r="A17" s="113"/>
      <c r="B17" s="124"/>
      <c r="C17" s="125"/>
      <c r="D17" s="113"/>
      <c r="E17" s="113"/>
      <c r="F17" s="120"/>
      <c r="G17" s="113"/>
      <c r="H17" s="113"/>
    </row>
    <row r="18" spans="1:13" s="7" customFormat="1">
      <c r="A18" s="27">
        <v>436</v>
      </c>
      <c r="B18" s="116" t="s">
        <v>72</v>
      </c>
      <c r="C18" s="117"/>
      <c r="D18" s="27" t="s">
        <v>52</v>
      </c>
      <c r="E18" s="27">
        <v>27.53</v>
      </c>
      <c r="F18" s="27">
        <v>9.4700000000000006</v>
      </c>
      <c r="G18" s="27">
        <v>21.95</v>
      </c>
      <c r="H18" s="27">
        <v>265</v>
      </c>
    </row>
    <row r="19" spans="1:13" s="7" customFormat="1">
      <c r="A19" s="116"/>
      <c r="B19" s="114" t="s">
        <v>13</v>
      </c>
      <c r="C19" s="121"/>
      <c r="D19" s="113">
        <v>50</v>
      </c>
      <c r="E19" s="113">
        <v>0.45</v>
      </c>
      <c r="F19" s="113">
        <v>0.45</v>
      </c>
      <c r="G19" s="113">
        <v>24.9</v>
      </c>
      <c r="H19" s="113">
        <v>113.22</v>
      </c>
    </row>
    <row r="20" spans="1:13" s="20" customFormat="1" ht="15" customHeight="1">
      <c r="A20" s="116"/>
      <c r="B20" s="121"/>
      <c r="C20" s="121"/>
      <c r="D20" s="113"/>
      <c r="E20" s="113"/>
      <c r="F20" s="113"/>
      <c r="G20" s="113"/>
      <c r="H20" s="113"/>
    </row>
    <row r="21" spans="1:13" s="20" customFormat="1" ht="15" customHeight="1">
      <c r="A21" s="116"/>
      <c r="B21" s="121"/>
      <c r="C21" s="121"/>
      <c r="D21" s="113"/>
      <c r="E21" s="113"/>
      <c r="F21" s="113"/>
      <c r="G21" s="113"/>
      <c r="H21" s="113"/>
    </row>
    <row r="22" spans="1:13" s="20" customFormat="1" ht="17.25" customHeight="1">
      <c r="A22" s="27">
        <v>13</v>
      </c>
      <c r="B22" s="126" t="s">
        <v>73</v>
      </c>
      <c r="C22" s="127"/>
      <c r="D22" s="27">
        <v>100</v>
      </c>
      <c r="E22" s="27">
        <v>0.76</v>
      </c>
      <c r="F22" s="21">
        <v>6.09</v>
      </c>
      <c r="G22" s="27">
        <v>2.38</v>
      </c>
      <c r="H22" s="29">
        <v>67.3</v>
      </c>
    </row>
    <row r="23" spans="1:13" s="20" customFormat="1" ht="15" customHeight="1">
      <c r="A23" s="116">
        <v>868</v>
      </c>
      <c r="B23" s="115" t="s">
        <v>29</v>
      </c>
      <c r="C23" s="117"/>
      <c r="D23" s="113">
        <v>200</v>
      </c>
      <c r="E23" s="113">
        <v>0.04</v>
      </c>
      <c r="F23" s="113">
        <v>0</v>
      </c>
      <c r="G23" s="113">
        <v>24.76</v>
      </c>
      <c r="H23" s="113">
        <v>94.2</v>
      </c>
    </row>
    <row r="24" spans="1:13" s="20" customFormat="1">
      <c r="A24" s="116"/>
      <c r="B24" s="117"/>
      <c r="C24" s="117"/>
      <c r="D24" s="113"/>
      <c r="E24" s="113"/>
      <c r="F24" s="113"/>
      <c r="G24" s="113"/>
      <c r="H24" s="113"/>
    </row>
    <row r="25" spans="1:13" s="20" customFormat="1" ht="30" customHeight="1">
      <c r="A25" s="31"/>
      <c r="B25" s="115" t="s">
        <v>67</v>
      </c>
      <c r="C25" s="115"/>
      <c r="D25" s="31">
        <v>200</v>
      </c>
      <c r="E25" s="31">
        <v>0.77</v>
      </c>
      <c r="F25" s="31">
        <v>0.62</v>
      </c>
      <c r="G25" s="31">
        <v>18.93</v>
      </c>
      <c r="H25" s="31">
        <v>84.62</v>
      </c>
    </row>
    <row r="26" spans="1:13" s="20" customFormat="1">
      <c r="A26" s="27"/>
      <c r="B26" s="115" t="s">
        <v>35</v>
      </c>
      <c r="C26" s="115"/>
      <c r="D26" s="31">
        <v>30</v>
      </c>
      <c r="E26" s="31">
        <v>1.08</v>
      </c>
      <c r="F26" s="31">
        <v>9.15</v>
      </c>
      <c r="G26" s="31">
        <v>24.97</v>
      </c>
      <c r="H26" s="31">
        <v>158.69999999999999</v>
      </c>
    </row>
    <row r="27" spans="1:13" ht="15.75">
      <c r="A27" s="26"/>
      <c r="B27" s="71" t="s">
        <v>63</v>
      </c>
      <c r="C27" s="71"/>
      <c r="D27" s="26"/>
      <c r="E27" s="28">
        <f>SUM(E16:E26)</f>
        <v>37.92</v>
      </c>
      <c r="F27" s="24">
        <f>SUM(F16:F26)</f>
        <v>31.480000000000004</v>
      </c>
      <c r="G27" s="28">
        <f>SUM(G16:G26)</f>
        <v>134.88</v>
      </c>
      <c r="H27" s="28">
        <f>SUM(H16:H26)</f>
        <v>931.54</v>
      </c>
    </row>
    <row r="28" spans="1:13" ht="15.75">
      <c r="A28" s="26"/>
      <c r="B28" s="71" t="s">
        <v>64</v>
      </c>
      <c r="C28" s="72"/>
      <c r="D28" s="26"/>
      <c r="E28" s="28">
        <f>E14+E27</f>
        <v>59.4</v>
      </c>
      <c r="F28" s="24">
        <f>F14+F27</f>
        <v>61.970000000000006</v>
      </c>
      <c r="G28" s="28">
        <f>G14+G27</f>
        <v>232.38</v>
      </c>
      <c r="H28" s="28">
        <f>H14+H27</f>
        <v>1593.28</v>
      </c>
      <c r="M28" s="6"/>
    </row>
    <row r="29" spans="1:13">
      <c r="G29" s="3"/>
    </row>
    <row r="30" spans="1:13">
      <c r="G30" s="3"/>
    </row>
    <row r="31" spans="1:13">
      <c r="G31" s="3"/>
    </row>
    <row r="32" spans="1:13" s="2" customFormat="1">
      <c r="G32" s="3"/>
      <c r="I32"/>
      <c r="J32"/>
      <c r="K32"/>
      <c r="L32"/>
      <c r="M32"/>
    </row>
    <row r="33" spans="7:13" s="2" customFormat="1">
      <c r="G33" s="3"/>
      <c r="I33"/>
      <c r="J33"/>
      <c r="K33"/>
      <c r="L33"/>
      <c r="M33"/>
    </row>
    <row r="34" spans="7:13" s="2" customFormat="1">
      <c r="G34" s="3"/>
      <c r="I34"/>
      <c r="J34"/>
      <c r="K34"/>
      <c r="L34"/>
      <c r="M34"/>
    </row>
    <row r="35" spans="7:13" s="2" customFormat="1">
      <c r="G35" s="3"/>
      <c r="I35"/>
      <c r="J35"/>
      <c r="K35"/>
      <c r="L35"/>
      <c r="M35"/>
    </row>
    <row r="36" spans="7:13" s="2" customFormat="1">
      <c r="G36" s="3"/>
      <c r="I36"/>
      <c r="J36"/>
      <c r="K36"/>
      <c r="L36"/>
      <c r="M36"/>
    </row>
    <row r="37" spans="7:13" s="2" customFormat="1">
      <c r="G37" s="3"/>
      <c r="I37"/>
      <c r="J37"/>
      <c r="K37"/>
      <c r="L37"/>
      <c r="M37"/>
    </row>
  </sheetData>
  <mergeCells count="46">
    <mergeCell ref="B25:C25"/>
    <mergeCell ref="B26:C26"/>
    <mergeCell ref="B27:C27"/>
    <mergeCell ref="B28:C28"/>
    <mergeCell ref="G19:G21"/>
    <mergeCell ref="H19:H21"/>
    <mergeCell ref="B22:C22"/>
    <mergeCell ref="A23:A24"/>
    <mergeCell ref="B23:C24"/>
    <mergeCell ref="D23:D24"/>
    <mergeCell ref="E23:E24"/>
    <mergeCell ref="F23:F24"/>
    <mergeCell ref="G23:G24"/>
    <mergeCell ref="H23:H24"/>
    <mergeCell ref="A19:A21"/>
    <mergeCell ref="B19:C21"/>
    <mergeCell ref="D19:D21"/>
    <mergeCell ref="E19:E21"/>
    <mergeCell ref="F19:F21"/>
    <mergeCell ref="E16:E17"/>
    <mergeCell ref="F16:F17"/>
    <mergeCell ref="G16:G17"/>
    <mergeCell ref="H16:H17"/>
    <mergeCell ref="B18:C18"/>
    <mergeCell ref="D16:D17"/>
    <mergeCell ref="B13:C13"/>
    <mergeCell ref="B14:C14"/>
    <mergeCell ref="B15:C15"/>
    <mergeCell ref="A16:A17"/>
    <mergeCell ref="B16:C17"/>
    <mergeCell ref="B12:C12"/>
    <mergeCell ref="A3:A4"/>
    <mergeCell ref="B3:C4"/>
    <mergeCell ref="D3:D4"/>
    <mergeCell ref="H3:H4"/>
    <mergeCell ref="B5:C5"/>
    <mergeCell ref="A6:A8"/>
    <mergeCell ref="B6:C8"/>
    <mergeCell ref="D6:D8"/>
    <mergeCell ref="E6:E8"/>
    <mergeCell ref="F6:F8"/>
    <mergeCell ref="G6:G8"/>
    <mergeCell ref="H6:H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5" workbookViewId="0">
      <selection activeCell="A21" sqref="A21:A23"/>
    </sheetView>
  </sheetViews>
  <sheetFormatPr defaultRowHeight="15"/>
  <cols>
    <col min="1" max="2" width="9.140625" style="2"/>
    <col min="3" max="3" width="11.28515625" style="2" customWidth="1"/>
    <col min="4" max="7" width="9.140625" style="2"/>
    <col min="8" max="8" width="18.140625" style="2" customWidth="1"/>
  </cols>
  <sheetData>
    <row r="1" spans="1:13" ht="18.75">
      <c r="E1" s="45" t="s">
        <v>96</v>
      </c>
    </row>
    <row r="3" spans="1:13" s="7" customFormat="1" ht="15" customHeight="1">
      <c r="A3" s="100" t="s">
        <v>4</v>
      </c>
      <c r="B3" s="102" t="s">
        <v>5</v>
      </c>
      <c r="C3" s="128"/>
      <c r="D3" s="100" t="s">
        <v>6</v>
      </c>
      <c r="E3" s="37"/>
      <c r="F3" s="37" t="s">
        <v>3</v>
      </c>
      <c r="G3" s="37"/>
      <c r="H3" s="109" t="s">
        <v>7</v>
      </c>
    </row>
    <row r="4" spans="1:13" s="7" customFormat="1">
      <c r="A4" s="101"/>
      <c r="B4" s="129"/>
      <c r="C4" s="130"/>
      <c r="D4" s="101"/>
      <c r="E4" s="37" t="s">
        <v>0</v>
      </c>
      <c r="F4" s="37" t="s">
        <v>1</v>
      </c>
      <c r="G4" s="37" t="s">
        <v>2</v>
      </c>
      <c r="H4" s="110"/>
      <c r="J4" s="12"/>
    </row>
    <row r="5" spans="1:13" s="7" customFormat="1" ht="14.25" customHeight="1">
      <c r="A5" s="33"/>
      <c r="B5" s="119" t="s">
        <v>8</v>
      </c>
      <c r="C5" s="117"/>
      <c r="D5" s="33"/>
      <c r="E5" s="33"/>
      <c r="F5" s="33"/>
      <c r="G5" s="33"/>
      <c r="H5" s="33"/>
      <c r="I5" s="13"/>
      <c r="J5" s="14"/>
      <c r="K5" s="13"/>
      <c r="L5" s="13"/>
      <c r="M5" s="13"/>
    </row>
    <row r="6" spans="1:13" s="16" customFormat="1" ht="15" customHeight="1">
      <c r="A6" s="113">
        <v>390</v>
      </c>
      <c r="B6" s="115" t="s">
        <v>78</v>
      </c>
      <c r="C6" s="117"/>
      <c r="D6" s="113">
        <v>200</v>
      </c>
      <c r="E6" s="120">
        <v>6.93</v>
      </c>
      <c r="F6" s="113">
        <v>6.1</v>
      </c>
      <c r="G6" s="120">
        <v>19.7</v>
      </c>
      <c r="H6" s="113">
        <v>158.63999999999999</v>
      </c>
      <c r="I6" s="15"/>
      <c r="J6" s="15"/>
      <c r="K6" s="15"/>
      <c r="L6" s="15"/>
      <c r="M6" s="15"/>
    </row>
    <row r="7" spans="1:13" s="16" customFormat="1">
      <c r="A7" s="113"/>
      <c r="B7" s="117"/>
      <c r="C7" s="117"/>
      <c r="D7" s="113"/>
      <c r="E7" s="120"/>
      <c r="F7" s="113"/>
      <c r="G7" s="120"/>
      <c r="H7" s="113"/>
      <c r="I7" s="15"/>
      <c r="J7" s="15"/>
      <c r="K7" s="15"/>
      <c r="L7" s="15"/>
      <c r="M7" s="15"/>
    </row>
    <row r="8" spans="1:13" s="16" customFormat="1">
      <c r="A8" s="113"/>
      <c r="B8" s="117"/>
      <c r="C8" s="117"/>
      <c r="D8" s="113"/>
      <c r="E8" s="120"/>
      <c r="F8" s="113"/>
      <c r="G8" s="120"/>
      <c r="H8" s="113"/>
      <c r="I8" s="15"/>
      <c r="J8" s="15"/>
      <c r="K8" s="17"/>
      <c r="L8" s="15"/>
      <c r="M8" s="15"/>
    </row>
    <row r="9" spans="1:13" s="7" customFormat="1">
      <c r="A9" s="33">
        <v>41</v>
      </c>
      <c r="B9" s="116" t="s">
        <v>80</v>
      </c>
      <c r="C9" s="117"/>
      <c r="D9" s="33">
        <v>10</v>
      </c>
      <c r="E9" s="21">
        <v>0</v>
      </c>
      <c r="F9" s="33">
        <v>8.1999999999999993</v>
      </c>
      <c r="G9" s="33" t="s">
        <v>79</v>
      </c>
      <c r="H9" s="33">
        <v>75</v>
      </c>
      <c r="I9" s="13"/>
      <c r="J9" s="13"/>
      <c r="K9" s="13"/>
      <c r="L9" s="13"/>
      <c r="M9" s="13"/>
    </row>
    <row r="10" spans="1:13" s="7" customFormat="1">
      <c r="A10" s="33">
        <v>42</v>
      </c>
      <c r="B10" s="116" t="s">
        <v>11</v>
      </c>
      <c r="C10" s="117"/>
      <c r="D10" s="33">
        <v>10</v>
      </c>
      <c r="E10" s="21">
        <v>2.3199999999999998</v>
      </c>
      <c r="F10" s="33">
        <v>2.95</v>
      </c>
      <c r="G10" s="21">
        <v>0</v>
      </c>
      <c r="H10" s="33">
        <v>36.4</v>
      </c>
    </row>
    <row r="11" spans="1:13" s="7" customFormat="1">
      <c r="A11" s="33">
        <v>943</v>
      </c>
      <c r="B11" s="116" t="s">
        <v>81</v>
      </c>
      <c r="C11" s="117"/>
      <c r="D11" s="33">
        <v>200</v>
      </c>
      <c r="E11" s="21">
        <v>0.2</v>
      </c>
      <c r="F11" s="21">
        <v>0</v>
      </c>
      <c r="G11" s="21">
        <v>14</v>
      </c>
      <c r="H11" s="21">
        <v>28</v>
      </c>
    </row>
    <row r="12" spans="1:13" s="7" customFormat="1">
      <c r="A12" s="33"/>
      <c r="B12" s="116" t="s">
        <v>13</v>
      </c>
      <c r="C12" s="117"/>
      <c r="D12" s="33">
        <v>30</v>
      </c>
      <c r="E12" s="21">
        <v>2.39</v>
      </c>
      <c r="F12" s="33">
        <v>0.98</v>
      </c>
      <c r="G12" s="33">
        <v>17.93</v>
      </c>
      <c r="H12" s="33">
        <v>76.89</v>
      </c>
    </row>
    <row r="13" spans="1:13" s="7" customFormat="1">
      <c r="A13" s="33"/>
      <c r="B13" s="135" t="s">
        <v>30</v>
      </c>
      <c r="C13" s="136"/>
      <c r="D13" s="33">
        <v>75</v>
      </c>
      <c r="E13" s="21">
        <v>2.6</v>
      </c>
      <c r="F13" s="21">
        <v>1.2</v>
      </c>
      <c r="G13" s="21">
        <v>15.4</v>
      </c>
      <c r="H13" s="21">
        <v>85</v>
      </c>
    </row>
    <row r="14" spans="1:13" s="7" customFormat="1" ht="15" customHeight="1">
      <c r="A14" s="33"/>
      <c r="B14" s="114" t="s">
        <v>43</v>
      </c>
      <c r="C14" s="114"/>
      <c r="D14" s="33">
        <v>20</v>
      </c>
      <c r="E14" s="21">
        <v>3.36</v>
      </c>
      <c r="F14" s="21">
        <v>2.2000000000000002</v>
      </c>
      <c r="G14" s="33">
        <v>6.78</v>
      </c>
      <c r="H14" s="33">
        <v>62.4</v>
      </c>
    </row>
    <row r="15" spans="1:13" s="7" customFormat="1" ht="15" customHeight="1">
      <c r="A15" s="47"/>
      <c r="B15" s="46"/>
      <c r="C15" s="46" t="s">
        <v>35</v>
      </c>
      <c r="D15" s="47">
        <v>30</v>
      </c>
      <c r="E15" s="21">
        <v>3.13</v>
      </c>
      <c r="F15" s="21">
        <v>4.1500000000000004</v>
      </c>
      <c r="G15" s="47">
        <v>14.97</v>
      </c>
      <c r="H15" s="47">
        <v>144.69999999999999</v>
      </c>
    </row>
    <row r="16" spans="1:13" s="7" customFormat="1" ht="18.75">
      <c r="A16" s="33"/>
      <c r="B16" s="118" t="s">
        <v>47</v>
      </c>
      <c r="C16" s="117"/>
      <c r="D16" s="30"/>
      <c r="E16" s="24">
        <f>SUM(E6:E14)</f>
        <v>17.8</v>
      </c>
      <c r="F16" s="32">
        <f>SUM(F6:F14)</f>
        <v>21.63</v>
      </c>
      <c r="G16" s="32">
        <f>SUM(G6:G14)</f>
        <v>73.81</v>
      </c>
      <c r="H16" s="32">
        <f>SUM(H6:H14)</f>
        <v>522.32999999999993</v>
      </c>
    </row>
    <row r="17" spans="1:13" s="7" customFormat="1" ht="18.75">
      <c r="A17" s="33"/>
      <c r="B17" s="119" t="s">
        <v>15</v>
      </c>
      <c r="C17" s="117"/>
      <c r="D17" s="33"/>
      <c r="E17" s="33"/>
      <c r="F17" s="33"/>
      <c r="G17" s="33"/>
      <c r="H17" s="33"/>
    </row>
    <row r="18" spans="1:13" s="7" customFormat="1" ht="15" customHeight="1">
      <c r="A18" s="113">
        <v>170</v>
      </c>
      <c r="B18" s="131" t="s">
        <v>105</v>
      </c>
      <c r="C18" s="132"/>
      <c r="D18" s="79">
        <v>250</v>
      </c>
      <c r="E18" s="111">
        <v>2.81</v>
      </c>
      <c r="F18" s="111">
        <v>4.91</v>
      </c>
      <c r="G18" s="111">
        <v>12.52</v>
      </c>
      <c r="H18" s="120">
        <v>102.5</v>
      </c>
    </row>
    <row r="19" spans="1:13" s="7" customFormat="1">
      <c r="A19" s="113"/>
      <c r="B19" s="133"/>
      <c r="C19" s="134"/>
      <c r="D19" s="81"/>
      <c r="E19" s="112"/>
      <c r="F19" s="112"/>
      <c r="G19" s="112"/>
      <c r="H19" s="120"/>
    </row>
    <row r="20" spans="1:13" s="7" customFormat="1">
      <c r="A20" s="33"/>
      <c r="B20" s="116" t="s">
        <v>13</v>
      </c>
      <c r="C20" s="117"/>
      <c r="D20" s="33">
        <v>50</v>
      </c>
      <c r="E20" s="21">
        <v>0.45</v>
      </c>
      <c r="F20" s="21">
        <v>0.45</v>
      </c>
      <c r="G20" s="21">
        <v>24.9</v>
      </c>
      <c r="H20" s="21">
        <v>113.22</v>
      </c>
    </row>
    <row r="21" spans="1:13" s="7" customFormat="1">
      <c r="A21" s="113">
        <v>679</v>
      </c>
      <c r="B21" s="115" t="s">
        <v>82</v>
      </c>
      <c r="C21" s="137"/>
      <c r="D21" s="113">
        <v>180</v>
      </c>
      <c r="E21" s="120">
        <v>9.7200000000000006</v>
      </c>
      <c r="F21" s="120">
        <v>7.56</v>
      </c>
      <c r="G21" s="120">
        <v>46.44</v>
      </c>
      <c r="H21" s="120">
        <v>291.60000000000002</v>
      </c>
    </row>
    <row r="22" spans="1:13" s="20" customFormat="1" ht="15" customHeight="1">
      <c r="A22" s="113"/>
      <c r="B22" s="137"/>
      <c r="C22" s="137"/>
      <c r="D22" s="113"/>
      <c r="E22" s="120"/>
      <c r="F22" s="120"/>
      <c r="G22" s="120"/>
      <c r="H22" s="120"/>
    </row>
    <row r="23" spans="1:13" s="20" customFormat="1" ht="15" customHeight="1">
      <c r="A23" s="113"/>
      <c r="B23" s="137"/>
      <c r="C23" s="137"/>
      <c r="D23" s="113"/>
      <c r="E23" s="120"/>
      <c r="F23" s="120"/>
      <c r="G23" s="120"/>
      <c r="H23" s="120"/>
    </row>
    <row r="24" spans="1:13" s="20" customFormat="1" ht="17.25" customHeight="1">
      <c r="A24" s="33">
        <v>833</v>
      </c>
      <c r="B24" s="126" t="s">
        <v>40</v>
      </c>
      <c r="C24" s="127"/>
      <c r="D24" s="33">
        <v>50</v>
      </c>
      <c r="E24" s="21">
        <v>0.39</v>
      </c>
      <c r="F24" s="21">
        <v>1.1200000000000001</v>
      </c>
      <c r="G24" s="21">
        <v>3.05</v>
      </c>
      <c r="H24" s="39">
        <v>23.67</v>
      </c>
    </row>
    <row r="25" spans="1:13" s="20" customFormat="1" ht="15" customHeight="1">
      <c r="A25" s="116">
        <v>608</v>
      </c>
      <c r="B25" s="115" t="s">
        <v>83</v>
      </c>
      <c r="C25" s="117"/>
      <c r="D25" s="113">
        <v>80</v>
      </c>
      <c r="E25" s="120">
        <v>12.44</v>
      </c>
      <c r="F25" s="120">
        <v>9.34</v>
      </c>
      <c r="G25" s="120">
        <v>12.56</v>
      </c>
      <c r="H25" s="120">
        <v>183</v>
      </c>
    </row>
    <row r="26" spans="1:13" s="20" customFormat="1">
      <c r="A26" s="116"/>
      <c r="B26" s="117"/>
      <c r="C26" s="117"/>
      <c r="D26" s="113"/>
      <c r="E26" s="120"/>
      <c r="F26" s="120"/>
      <c r="G26" s="120"/>
      <c r="H26" s="120"/>
    </row>
    <row r="27" spans="1:13" s="20" customFormat="1" ht="30" customHeight="1">
      <c r="A27" s="35"/>
      <c r="B27" s="115" t="s">
        <v>41</v>
      </c>
      <c r="C27" s="115"/>
      <c r="D27" s="35">
        <v>100</v>
      </c>
      <c r="E27" s="36">
        <v>1.2</v>
      </c>
      <c r="F27" s="36">
        <v>10.08</v>
      </c>
      <c r="G27" s="36">
        <v>5</v>
      </c>
      <c r="H27" s="36">
        <v>20.5</v>
      </c>
    </row>
    <row r="28" spans="1:13" s="20" customFormat="1">
      <c r="A28" s="35"/>
      <c r="B28" s="115" t="s">
        <v>84</v>
      </c>
      <c r="C28" s="115"/>
      <c r="D28" s="35">
        <v>200</v>
      </c>
      <c r="E28" s="36">
        <v>1.5</v>
      </c>
      <c r="F28" s="36">
        <v>0.5</v>
      </c>
      <c r="G28" s="36">
        <v>21</v>
      </c>
      <c r="H28" s="36">
        <v>162</v>
      </c>
    </row>
    <row r="29" spans="1:13" s="20" customFormat="1">
      <c r="A29" s="35"/>
      <c r="B29" s="138" t="s">
        <v>51</v>
      </c>
      <c r="C29" s="139"/>
      <c r="D29" s="35">
        <v>200</v>
      </c>
      <c r="E29" s="36">
        <v>0.64</v>
      </c>
      <c r="F29" s="36">
        <v>0</v>
      </c>
      <c r="G29" s="36">
        <v>15.49</v>
      </c>
      <c r="H29" s="36">
        <v>45.2</v>
      </c>
    </row>
    <row r="30" spans="1:13" ht="15.75">
      <c r="A30" s="34"/>
      <c r="B30" s="71" t="s">
        <v>63</v>
      </c>
      <c r="C30" s="71"/>
      <c r="D30" s="34"/>
      <c r="E30" s="32">
        <f>SUM(E18:E28)</f>
        <v>28.51</v>
      </c>
      <c r="F30" s="24">
        <f>SUM(F18:F28)</f>
        <v>33.96</v>
      </c>
      <c r="G30" s="32">
        <f>SUM(G18:G28)</f>
        <v>125.47</v>
      </c>
      <c r="H30" s="32">
        <f>SUM(H18:H28)</f>
        <v>896.49</v>
      </c>
    </row>
    <row r="31" spans="1:13" ht="15.75">
      <c r="A31" s="34"/>
      <c r="B31" s="71" t="s">
        <v>64</v>
      </c>
      <c r="C31" s="72"/>
      <c r="D31" s="34"/>
      <c r="E31" s="32">
        <f>E16+E30</f>
        <v>46.31</v>
      </c>
      <c r="F31" s="24">
        <f>F16+F30</f>
        <v>55.59</v>
      </c>
      <c r="G31" s="32">
        <f>G16+G30</f>
        <v>199.28</v>
      </c>
      <c r="H31" s="32">
        <f>H16+H30</f>
        <v>1418.82</v>
      </c>
      <c r="M31" s="6"/>
    </row>
    <row r="32" spans="1:13">
      <c r="G32" s="3"/>
    </row>
    <row r="33" spans="7:13">
      <c r="G33" s="3"/>
    </row>
    <row r="34" spans="7:13">
      <c r="G34" s="3"/>
    </row>
    <row r="35" spans="7:13" s="2" customFormat="1">
      <c r="G35" s="3"/>
      <c r="I35"/>
      <c r="J35"/>
      <c r="K35"/>
      <c r="L35"/>
      <c r="M35"/>
    </row>
    <row r="36" spans="7:13" s="2" customFormat="1">
      <c r="G36" s="3"/>
      <c r="I36"/>
      <c r="J36"/>
      <c r="K36"/>
      <c r="L36"/>
      <c r="M36"/>
    </row>
    <row r="37" spans="7:13" s="2" customFormat="1">
      <c r="G37" s="3"/>
      <c r="I37"/>
      <c r="J37"/>
      <c r="K37"/>
      <c r="L37"/>
      <c r="M37"/>
    </row>
    <row r="38" spans="7:13" s="2" customFormat="1">
      <c r="G38" s="3"/>
      <c r="I38"/>
      <c r="J38"/>
      <c r="K38"/>
      <c r="L38"/>
      <c r="M38"/>
    </row>
    <row r="39" spans="7:13" s="2" customFormat="1">
      <c r="G39" s="3"/>
      <c r="I39"/>
      <c r="J39"/>
      <c r="K39"/>
      <c r="L39"/>
      <c r="M39"/>
    </row>
    <row r="40" spans="7:13" s="2" customFormat="1">
      <c r="G40" s="3"/>
      <c r="I40"/>
      <c r="J40"/>
      <c r="K40"/>
      <c r="L40"/>
      <c r="M40"/>
    </row>
  </sheetData>
  <mergeCells count="48">
    <mergeCell ref="G21:G23"/>
    <mergeCell ref="B27:C27"/>
    <mergeCell ref="B28:C28"/>
    <mergeCell ref="B30:C30"/>
    <mergeCell ref="B31:C31"/>
    <mergeCell ref="B29:C29"/>
    <mergeCell ref="G18:G19"/>
    <mergeCell ref="H18:H19"/>
    <mergeCell ref="H21:H23"/>
    <mergeCell ref="B24:C24"/>
    <mergeCell ref="A25:A26"/>
    <mergeCell ref="B25:C26"/>
    <mergeCell ref="D25:D26"/>
    <mergeCell ref="E25:E26"/>
    <mergeCell ref="F25:F26"/>
    <mergeCell ref="G25:G26"/>
    <mergeCell ref="H25:H26"/>
    <mergeCell ref="A21:A23"/>
    <mergeCell ref="B21:C23"/>
    <mergeCell ref="D21:D23"/>
    <mergeCell ref="E21:E23"/>
    <mergeCell ref="F21:F23"/>
    <mergeCell ref="B20:C20"/>
    <mergeCell ref="B13:C13"/>
    <mergeCell ref="B14:C14"/>
    <mergeCell ref="B16:C16"/>
    <mergeCell ref="B17:C17"/>
    <mergeCell ref="A18:A19"/>
    <mergeCell ref="B18:C19"/>
    <mergeCell ref="G6:G8"/>
    <mergeCell ref="H6:H8"/>
    <mergeCell ref="B9:C9"/>
    <mergeCell ref="B10:C10"/>
    <mergeCell ref="B11:C11"/>
    <mergeCell ref="B12:C12"/>
    <mergeCell ref="A6:A8"/>
    <mergeCell ref="B6:C8"/>
    <mergeCell ref="D6:D8"/>
    <mergeCell ref="E6:E8"/>
    <mergeCell ref="F6:F8"/>
    <mergeCell ref="D18:D19"/>
    <mergeCell ref="E18:E19"/>
    <mergeCell ref="F18:F19"/>
    <mergeCell ref="A3:A4"/>
    <mergeCell ref="B3:C4"/>
    <mergeCell ref="D3:D4"/>
    <mergeCell ref="H3:H4"/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1" sqref="E1"/>
    </sheetView>
  </sheetViews>
  <sheetFormatPr defaultRowHeight="15"/>
  <cols>
    <col min="1" max="2" width="9.140625" style="2"/>
    <col min="3" max="3" width="11.28515625" style="2" customWidth="1"/>
    <col min="4" max="7" width="9.140625" style="2"/>
    <col min="8" max="8" width="18.140625" style="2" customWidth="1"/>
  </cols>
  <sheetData>
    <row r="1" spans="1:13" ht="18.75">
      <c r="E1" s="45" t="s">
        <v>97</v>
      </c>
    </row>
    <row r="3" spans="1:13" s="7" customFormat="1" ht="15" customHeight="1">
      <c r="A3" s="114" t="s">
        <v>4</v>
      </c>
      <c r="B3" s="114" t="s">
        <v>5</v>
      </c>
      <c r="C3" s="117"/>
      <c r="D3" s="114" t="s">
        <v>6</v>
      </c>
      <c r="E3" s="27"/>
      <c r="F3" s="27" t="s">
        <v>3</v>
      </c>
      <c r="G3" s="27"/>
      <c r="H3" s="122" t="s">
        <v>7</v>
      </c>
    </row>
    <row r="4" spans="1:13" s="7" customFormat="1">
      <c r="A4" s="114"/>
      <c r="B4" s="117"/>
      <c r="C4" s="117"/>
      <c r="D4" s="114"/>
      <c r="E4" s="27" t="s">
        <v>0</v>
      </c>
      <c r="F4" s="27" t="s">
        <v>1</v>
      </c>
      <c r="G4" s="27" t="s">
        <v>2</v>
      </c>
      <c r="H4" s="122"/>
      <c r="J4" s="12"/>
    </row>
    <row r="5" spans="1:13" s="7" customFormat="1" ht="14.25" customHeight="1">
      <c r="A5" s="27"/>
      <c r="B5" s="119" t="s">
        <v>8</v>
      </c>
      <c r="C5" s="117"/>
      <c r="D5" s="27"/>
      <c r="E5" s="27"/>
      <c r="F5" s="27"/>
      <c r="G5" s="27"/>
      <c r="H5" s="27"/>
      <c r="I5" s="13"/>
      <c r="J5" s="14"/>
      <c r="K5" s="13"/>
      <c r="L5" s="13"/>
      <c r="M5" s="13"/>
    </row>
    <row r="6" spans="1:13" s="16" customFormat="1" ht="15" customHeight="1">
      <c r="A6" s="113"/>
      <c r="B6" s="115" t="s">
        <v>74</v>
      </c>
      <c r="C6" s="117"/>
      <c r="D6" s="113">
        <v>180</v>
      </c>
      <c r="E6" s="120">
        <v>11.04</v>
      </c>
      <c r="F6" s="113">
        <v>8.64</v>
      </c>
      <c r="G6" s="113">
        <v>45.6</v>
      </c>
      <c r="H6" s="113">
        <v>288</v>
      </c>
      <c r="I6" s="15"/>
      <c r="J6" s="15"/>
      <c r="K6" s="15"/>
      <c r="L6" s="15"/>
      <c r="M6" s="15"/>
    </row>
    <row r="7" spans="1:13" s="16" customFormat="1">
      <c r="A7" s="113"/>
      <c r="B7" s="117"/>
      <c r="C7" s="117"/>
      <c r="D7" s="113"/>
      <c r="E7" s="120"/>
      <c r="F7" s="113"/>
      <c r="G7" s="113"/>
      <c r="H7" s="113"/>
      <c r="I7" s="15"/>
      <c r="J7" s="15"/>
      <c r="K7" s="15"/>
      <c r="L7" s="15"/>
      <c r="M7" s="15"/>
    </row>
    <row r="8" spans="1:13" s="16" customFormat="1">
      <c r="A8" s="113"/>
      <c r="B8" s="117"/>
      <c r="C8" s="117"/>
      <c r="D8" s="113"/>
      <c r="E8" s="120"/>
      <c r="F8" s="113"/>
      <c r="G8" s="113"/>
      <c r="H8" s="113"/>
      <c r="I8" s="15"/>
      <c r="J8" s="15"/>
      <c r="K8" s="17"/>
      <c r="L8" s="15"/>
      <c r="M8" s="15"/>
    </row>
    <row r="9" spans="1:13" s="7" customFormat="1">
      <c r="A9" s="27">
        <v>41</v>
      </c>
      <c r="B9" s="116" t="s">
        <v>33</v>
      </c>
      <c r="C9" s="117"/>
      <c r="D9" s="27">
        <v>10</v>
      </c>
      <c r="E9" s="21">
        <v>0</v>
      </c>
      <c r="F9" s="27">
        <v>8.1999999999999993</v>
      </c>
      <c r="G9" s="27">
        <v>0.1</v>
      </c>
      <c r="H9" s="27">
        <v>75</v>
      </c>
      <c r="I9" s="13"/>
      <c r="J9" s="13"/>
      <c r="K9" s="13"/>
      <c r="L9" s="13"/>
      <c r="M9" s="13"/>
    </row>
    <row r="10" spans="1:13" s="7" customFormat="1">
      <c r="A10" s="27">
        <v>42</v>
      </c>
      <c r="B10" s="116" t="s">
        <v>11</v>
      </c>
      <c r="C10" s="117"/>
      <c r="D10" s="27">
        <v>10</v>
      </c>
      <c r="E10" s="21">
        <v>2.3199999999999998</v>
      </c>
      <c r="F10" s="27">
        <v>2.95</v>
      </c>
      <c r="G10" s="27">
        <v>0</v>
      </c>
      <c r="H10" s="27">
        <v>36.4</v>
      </c>
    </row>
    <row r="11" spans="1:13" s="7" customFormat="1">
      <c r="A11" s="27">
        <v>943</v>
      </c>
      <c r="B11" s="116" t="s">
        <v>57</v>
      </c>
      <c r="C11" s="117"/>
      <c r="D11" s="27">
        <v>200</v>
      </c>
      <c r="E11" s="21">
        <v>0.2</v>
      </c>
      <c r="F11" s="27">
        <v>0</v>
      </c>
      <c r="G11" s="27">
        <v>14</v>
      </c>
      <c r="H11" s="27">
        <v>28</v>
      </c>
    </row>
    <row r="12" spans="1:13" s="7" customFormat="1">
      <c r="A12" s="27"/>
      <c r="B12" s="116" t="s">
        <v>13</v>
      </c>
      <c r="C12" s="117"/>
      <c r="D12" s="27">
        <v>30</v>
      </c>
      <c r="E12" s="21">
        <v>2.39</v>
      </c>
      <c r="F12" s="27">
        <v>0.98</v>
      </c>
      <c r="G12" s="27">
        <v>17.93</v>
      </c>
      <c r="H12" s="27">
        <v>76.89</v>
      </c>
    </row>
    <row r="13" spans="1:13" s="7" customFormat="1">
      <c r="A13" s="27"/>
      <c r="B13" s="135" t="s">
        <v>54</v>
      </c>
      <c r="C13" s="136"/>
      <c r="D13" s="27">
        <v>20</v>
      </c>
      <c r="E13" s="21">
        <v>3.3</v>
      </c>
      <c r="F13" s="27">
        <v>0.4</v>
      </c>
      <c r="G13" s="27">
        <v>11.9</v>
      </c>
      <c r="H13" s="27">
        <v>99</v>
      </c>
    </row>
    <row r="14" spans="1:13" s="7" customFormat="1" ht="18.75">
      <c r="A14" s="27"/>
      <c r="B14" s="118" t="s">
        <v>14</v>
      </c>
      <c r="C14" s="117"/>
      <c r="D14" s="30"/>
      <c r="E14" s="24">
        <f>SUM(E6:E13)</f>
        <v>19.25</v>
      </c>
      <c r="F14" s="28">
        <f>SUM(F6:F13)</f>
        <v>21.169999999999998</v>
      </c>
      <c r="G14" s="28">
        <f>SUM(G6:G13)</f>
        <v>89.53</v>
      </c>
      <c r="H14" s="28">
        <f>SUM(H6:H13)</f>
        <v>603.29</v>
      </c>
    </row>
    <row r="15" spans="1:13" s="7" customFormat="1" ht="18.75">
      <c r="A15" s="27"/>
      <c r="B15" s="119" t="s">
        <v>15</v>
      </c>
      <c r="C15" s="117"/>
      <c r="D15" s="27"/>
      <c r="E15" s="27"/>
      <c r="F15" s="27"/>
      <c r="G15" s="27"/>
      <c r="H15" s="27"/>
    </row>
    <row r="16" spans="1:13" s="7" customFormat="1" ht="15" customHeight="1">
      <c r="A16" s="113">
        <v>87</v>
      </c>
      <c r="B16" s="102" t="s">
        <v>75</v>
      </c>
      <c r="C16" s="123"/>
      <c r="D16" s="113">
        <v>250</v>
      </c>
      <c r="E16" s="120">
        <v>8.61</v>
      </c>
      <c r="F16" s="120">
        <v>8.4</v>
      </c>
      <c r="G16" s="120">
        <v>14.34</v>
      </c>
      <c r="H16" s="120">
        <v>167.25</v>
      </c>
    </row>
    <row r="17" spans="1:13" s="7" customFormat="1">
      <c r="A17" s="113"/>
      <c r="B17" s="124"/>
      <c r="C17" s="125"/>
      <c r="D17" s="113"/>
      <c r="E17" s="120"/>
      <c r="F17" s="120"/>
      <c r="G17" s="120"/>
      <c r="H17" s="120"/>
    </row>
    <row r="18" spans="1:13" s="7" customFormat="1">
      <c r="A18" s="27"/>
      <c r="B18" s="116" t="s">
        <v>13</v>
      </c>
      <c r="C18" s="117"/>
      <c r="D18" s="27">
        <v>50</v>
      </c>
      <c r="E18" s="21">
        <v>0.45</v>
      </c>
      <c r="F18" s="21">
        <v>0.45</v>
      </c>
      <c r="G18" s="21">
        <v>24.9</v>
      </c>
      <c r="H18" s="21">
        <v>113.22</v>
      </c>
    </row>
    <row r="19" spans="1:13" s="7" customFormat="1">
      <c r="A19" s="116"/>
      <c r="B19" s="114" t="s">
        <v>69</v>
      </c>
      <c r="C19" s="121"/>
      <c r="D19" s="113">
        <v>200</v>
      </c>
      <c r="E19" s="120">
        <v>1</v>
      </c>
      <c r="F19" s="120">
        <v>0.2</v>
      </c>
      <c r="G19" s="120">
        <v>20.2</v>
      </c>
      <c r="H19" s="120">
        <v>92</v>
      </c>
    </row>
    <row r="20" spans="1:13" s="20" customFormat="1" ht="15" customHeight="1">
      <c r="A20" s="116"/>
      <c r="B20" s="121"/>
      <c r="C20" s="121"/>
      <c r="D20" s="113"/>
      <c r="E20" s="120"/>
      <c r="F20" s="120"/>
      <c r="G20" s="120"/>
      <c r="H20" s="120"/>
    </row>
    <row r="21" spans="1:13" s="20" customFormat="1" ht="15" customHeight="1">
      <c r="A21" s="116"/>
      <c r="B21" s="121"/>
      <c r="C21" s="121"/>
      <c r="D21" s="113"/>
      <c r="E21" s="120"/>
      <c r="F21" s="120"/>
      <c r="G21" s="120"/>
      <c r="H21" s="120"/>
    </row>
    <row r="22" spans="1:13" s="20" customFormat="1" ht="17.25" customHeight="1">
      <c r="A22" s="27">
        <v>694</v>
      </c>
      <c r="B22" s="126" t="s">
        <v>76</v>
      </c>
      <c r="C22" s="127"/>
      <c r="D22" s="27">
        <v>180</v>
      </c>
      <c r="E22" s="21">
        <v>3.06</v>
      </c>
      <c r="F22" s="21">
        <v>4.8</v>
      </c>
      <c r="G22" s="21">
        <v>20.45</v>
      </c>
      <c r="H22" s="39">
        <v>137.25</v>
      </c>
    </row>
    <row r="23" spans="1:13" s="20" customFormat="1" ht="15" customHeight="1">
      <c r="A23" s="116">
        <v>591</v>
      </c>
      <c r="B23" s="115" t="s">
        <v>77</v>
      </c>
      <c r="C23" s="117"/>
      <c r="D23" s="113">
        <v>50</v>
      </c>
      <c r="E23" s="120">
        <v>15.72</v>
      </c>
      <c r="F23" s="120">
        <v>13.89</v>
      </c>
      <c r="G23" s="120">
        <v>4.76</v>
      </c>
      <c r="H23" s="120">
        <v>118.2</v>
      </c>
    </row>
    <row r="24" spans="1:13" s="20" customFormat="1">
      <c r="A24" s="116"/>
      <c r="B24" s="117"/>
      <c r="C24" s="117"/>
      <c r="D24" s="113"/>
      <c r="E24" s="120"/>
      <c r="F24" s="120"/>
      <c r="G24" s="120"/>
      <c r="H24" s="120"/>
    </row>
    <row r="25" spans="1:13" s="20" customFormat="1" ht="30" customHeight="1">
      <c r="A25" s="31">
        <v>15</v>
      </c>
      <c r="B25" s="115" t="s">
        <v>50</v>
      </c>
      <c r="C25" s="115"/>
      <c r="D25" s="31">
        <v>100</v>
      </c>
      <c r="E25" s="36">
        <v>0.98</v>
      </c>
      <c r="F25" s="36">
        <v>6.15</v>
      </c>
      <c r="G25" s="36">
        <v>3.73</v>
      </c>
      <c r="H25" s="36">
        <v>84.2</v>
      </c>
    </row>
    <row r="26" spans="1:13" s="20" customFormat="1">
      <c r="A26" s="27"/>
      <c r="B26" s="115" t="s">
        <v>35</v>
      </c>
      <c r="C26" s="115"/>
      <c r="D26" s="31">
        <v>30</v>
      </c>
      <c r="E26" s="36">
        <v>1.08</v>
      </c>
      <c r="F26" s="36">
        <v>9.15</v>
      </c>
      <c r="G26" s="36">
        <v>24.97</v>
      </c>
      <c r="H26" s="36">
        <v>158.69999999999999</v>
      </c>
    </row>
    <row r="27" spans="1:13" ht="15.75">
      <c r="A27" s="26"/>
      <c r="B27" s="71" t="s">
        <v>63</v>
      </c>
      <c r="C27" s="71"/>
      <c r="D27" s="26"/>
      <c r="E27" s="28">
        <f>SUM(E16:E26)</f>
        <v>30.9</v>
      </c>
      <c r="F27" s="24">
        <f>SUM(F16:F26)</f>
        <v>43.04</v>
      </c>
      <c r="G27" s="28">
        <f>SUM(G16:G26)</f>
        <v>113.35000000000001</v>
      </c>
      <c r="H27" s="28">
        <f>SUM(H16:H26)</f>
        <v>870.82000000000016</v>
      </c>
    </row>
    <row r="28" spans="1:13" ht="15.75">
      <c r="A28" s="26"/>
      <c r="B28" s="71" t="s">
        <v>64</v>
      </c>
      <c r="C28" s="72"/>
      <c r="D28" s="26"/>
      <c r="E28" s="28">
        <f>E14+E27</f>
        <v>50.15</v>
      </c>
      <c r="F28" s="24">
        <f>F14+F27</f>
        <v>64.209999999999994</v>
      </c>
      <c r="G28" s="28">
        <f>G14+G27</f>
        <v>202.88</v>
      </c>
      <c r="H28" s="28">
        <f>H14+H27</f>
        <v>1474.1100000000001</v>
      </c>
      <c r="M28" s="6"/>
    </row>
    <row r="29" spans="1:13">
      <c r="G29" s="3"/>
    </row>
    <row r="30" spans="1:13">
      <c r="G30" s="3"/>
    </row>
    <row r="31" spans="1:13">
      <c r="G31" s="3"/>
    </row>
    <row r="32" spans="1:13" s="2" customFormat="1">
      <c r="G32" s="3"/>
      <c r="I32"/>
      <c r="J32"/>
      <c r="K32"/>
      <c r="L32"/>
      <c r="M32"/>
    </row>
    <row r="33" spans="7:13" s="2" customFormat="1">
      <c r="G33" s="3"/>
      <c r="I33"/>
      <c r="J33"/>
      <c r="K33"/>
      <c r="L33"/>
      <c r="M33"/>
    </row>
    <row r="34" spans="7:13" s="2" customFormat="1">
      <c r="G34" s="3"/>
      <c r="I34"/>
      <c r="J34"/>
      <c r="K34"/>
      <c r="L34"/>
      <c r="M34"/>
    </row>
    <row r="35" spans="7:13" s="2" customFormat="1">
      <c r="G35" s="3"/>
      <c r="I35"/>
      <c r="J35"/>
      <c r="K35"/>
      <c r="L35"/>
      <c r="M35"/>
    </row>
    <row r="36" spans="7:13" s="2" customFormat="1">
      <c r="G36" s="3"/>
      <c r="I36"/>
      <c r="J36"/>
      <c r="K36"/>
      <c r="L36"/>
      <c r="M36"/>
    </row>
    <row r="37" spans="7:13" s="2" customFormat="1">
      <c r="G37" s="3"/>
      <c r="I37"/>
      <c r="J37"/>
      <c r="K37"/>
      <c r="L37"/>
      <c r="M37"/>
    </row>
  </sheetData>
  <mergeCells count="46">
    <mergeCell ref="B25:C25"/>
    <mergeCell ref="B26:C26"/>
    <mergeCell ref="B27:C27"/>
    <mergeCell ref="B28:C28"/>
    <mergeCell ref="B13:C13"/>
    <mergeCell ref="B14:C14"/>
    <mergeCell ref="B15:C15"/>
    <mergeCell ref="F23:F24"/>
    <mergeCell ref="G23:G24"/>
    <mergeCell ref="H23:H24"/>
    <mergeCell ref="A19:A21"/>
    <mergeCell ref="B19:C21"/>
    <mergeCell ref="D19:D21"/>
    <mergeCell ref="E19:E21"/>
    <mergeCell ref="F19:F21"/>
    <mergeCell ref="B22:C22"/>
    <mergeCell ref="A23:A24"/>
    <mergeCell ref="B23:C24"/>
    <mergeCell ref="D23:D24"/>
    <mergeCell ref="E23:E24"/>
    <mergeCell ref="G16:G17"/>
    <mergeCell ref="H16:H17"/>
    <mergeCell ref="B18:C18"/>
    <mergeCell ref="G19:G21"/>
    <mergeCell ref="H19:H21"/>
    <mergeCell ref="A16:A17"/>
    <mergeCell ref="B16:C17"/>
    <mergeCell ref="D16:D17"/>
    <mergeCell ref="G6:G8"/>
    <mergeCell ref="H6:H8"/>
    <mergeCell ref="B9:C9"/>
    <mergeCell ref="B10:C10"/>
    <mergeCell ref="B11:C11"/>
    <mergeCell ref="B12:C12"/>
    <mergeCell ref="A6:A8"/>
    <mergeCell ref="B6:C8"/>
    <mergeCell ref="D6:D8"/>
    <mergeCell ref="E6:E8"/>
    <mergeCell ref="F6:F8"/>
    <mergeCell ref="E16:E17"/>
    <mergeCell ref="F16:F17"/>
    <mergeCell ref="A3:A4"/>
    <mergeCell ref="B3:C4"/>
    <mergeCell ref="D3:D4"/>
    <mergeCell ref="H3:H4"/>
    <mergeCell ref="B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J6" sqref="J6"/>
    </sheetView>
  </sheetViews>
  <sheetFormatPr defaultRowHeight="15"/>
  <cols>
    <col min="1" max="2" width="9.140625" style="7"/>
    <col min="3" max="3" width="11.28515625" style="7" customWidth="1"/>
    <col min="4" max="7" width="9.140625" style="7"/>
    <col min="8" max="8" width="18.140625" style="7" customWidth="1"/>
    <col min="9" max="16384" width="9.140625" style="20"/>
  </cols>
  <sheetData>
    <row r="1" spans="1:13" ht="25.5">
      <c r="E1" s="57" t="s">
        <v>102</v>
      </c>
    </row>
    <row r="2" spans="1:13">
      <c r="D2" s="55"/>
      <c r="E2" s="55"/>
      <c r="G2" s="55"/>
    </row>
    <row r="3" spans="1:13" s="7" customFormat="1" ht="15" customHeight="1">
      <c r="A3" s="100" t="s">
        <v>4</v>
      </c>
      <c r="B3" s="102" t="s">
        <v>5</v>
      </c>
      <c r="C3" s="146"/>
      <c r="D3" s="106" t="s">
        <v>6</v>
      </c>
      <c r="F3" s="53" t="s">
        <v>3</v>
      </c>
      <c r="G3" s="8"/>
      <c r="H3" s="109" t="s">
        <v>7</v>
      </c>
    </row>
    <row r="4" spans="1:13" s="7" customFormat="1">
      <c r="A4" s="101"/>
      <c r="B4" s="129"/>
      <c r="C4" s="147"/>
      <c r="D4" s="101"/>
      <c r="E4" s="54" t="s">
        <v>0</v>
      </c>
      <c r="F4" s="10" t="s">
        <v>1</v>
      </c>
      <c r="G4" s="52" t="s">
        <v>2</v>
      </c>
      <c r="H4" s="110"/>
    </row>
    <row r="5" spans="1:13" s="7" customFormat="1" ht="18.75">
      <c r="A5" s="52"/>
      <c r="B5" s="99" t="s">
        <v>8</v>
      </c>
      <c r="C5" s="156"/>
      <c r="D5" s="52"/>
      <c r="E5" s="52"/>
      <c r="F5" s="52"/>
      <c r="G5" s="54"/>
      <c r="H5" s="54"/>
      <c r="I5" s="13"/>
      <c r="J5" s="13"/>
      <c r="K5" s="13"/>
      <c r="L5" s="13"/>
      <c r="M5" s="13"/>
    </row>
    <row r="6" spans="1:13" s="7" customFormat="1">
      <c r="A6" s="52">
        <v>390</v>
      </c>
      <c r="B6" s="143" t="s">
        <v>9</v>
      </c>
      <c r="C6" s="144"/>
      <c r="D6" s="52">
        <v>200</v>
      </c>
      <c r="E6" s="52">
        <v>7.93</v>
      </c>
      <c r="F6" s="52">
        <v>6.78</v>
      </c>
      <c r="G6" s="52">
        <v>22.89</v>
      </c>
      <c r="H6" s="52">
        <v>126.27</v>
      </c>
      <c r="I6" s="13"/>
      <c r="J6" s="13"/>
      <c r="K6" s="13"/>
      <c r="L6" s="13"/>
      <c r="M6" s="13"/>
    </row>
    <row r="7" spans="1:13" s="7" customFormat="1">
      <c r="A7" s="52">
        <v>41</v>
      </c>
      <c r="B7" s="126" t="s">
        <v>10</v>
      </c>
      <c r="C7" s="142"/>
      <c r="D7" s="52">
        <v>10</v>
      </c>
      <c r="E7" s="52">
        <v>0</v>
      </c>
      <c r="F7" s="52">
        <v>8.1999999999999993</v>
      </c>
      <c r="G7" s="52">
        <v>0.1</v>
      </c>
      <c r="H7" s="52">
        <v>75</v>
      </c>
      <c r="I7" s="13"/>
      <c r="J7" s="13"/>
      <c r="K7" s="13"/>
      <c r="L7" s="13"/>
      <c r="M7" s="13"/>
    </row>
    <row r="8" spans="1:13" s="7" customFormat="1">
      <c r="A8" s="52">
        <v>42</v>
      </c>
      <c r="B8" s="126" t="s">
        <v>11</v>
      </c>
      <c r="C8" s="142"/>
      <c r="D8" s="52">
        <v>10</v>
      </c>
      <c r="E8" s="52">
        <v>2.23</v>
      </c>
      <c r="F8" s="52">
        <v>2.95</v>
      </c>
      <c r="G8" s="52">
        <v>0</v>
      </c>
      <c r="H8" s="52">
        <v>36.4</v>
      </c>
      <c r="I8" s="13"/>
      <c r="J8" s="13"/>
      <c r="K8" s="56"/>
      <c r="L8" s="13"/>
      <c r="M8" s="13"/>
    </row>
    <row r="9" spans="1:13" s="7" customFormat="1">
      <c r="A9" s="52">
        <v>943</v>
      </c>
      <c r="B9" s="126" t="s">
        <v>12</v>
      </c>
      <c r="C9" s="142"/>
      <c r="D9" s="52">
        <v>200</v>
      </c>
      <c r="E9" s="52">
        <v>0.2</v>
      </c>
      <c r="F9" s="52">
        <v>0</v>
      </c>
      <c r="G9" s="52">
        <v>14</v>
      </c>
      <c r="H9" s="52">
        <v>28</v>
      </c>
      <c r="I9" s="13"/>
      <c r="J9" s="13"/>
      <c r="K9" s="13"/>
      <c r="L9" s="13"/>
      <c r="M9" s="13"/>
    </row>
    <row r="10" spans="1:13" s="7" customFormat="1">
      <c r="A10" s="52"/>
      <c r="B10" s="126" t="s">
        <v>13</v>
      </c>
      <c r="C10" s="142"/>
      <c r="D10" s="52">
        <v>30</v>
      </c>
      <c r="E10" s="52">
        <v>2.39</v>
      </c>
      <c r="F10" s="52">
        <v>0.98</v>
      </c>
      <c r="G10" s="52">
        <v>17.93</v>
      </c>
      <c r="H10" s="52">
        <v>76.89</v>
      </c>
    </row>
    <row r="11" spans="1:13" s="7" customFormat="1">
      <c r="A11" s="52"/>
      <c r="B11" s="126" t="s">
        <v>31</v>
      </c>
      <c r="C11" s="142"/>
      <c r="D11" s="52">
        <v>50</v>
      </c>
      <c r="E11" s="52">
        <v>7.8</v>
      </c>
      <c r="F11" s="52">
        <v>2.93</v>
      </c>
      <c r="G11" s="52">
        <v>28.3</v>
      </c>
      <c r="H11" s="49">
        <v>202.13</v>
      </c>
    </row>
    <row r="12" spans="1:13" s="7" customFormat="1" ht="18.75">
      <c r="A12" s="52"/>
      <c r="B12" s="99" t="s">
        <v>14</v>
      </c>
      <c r="C12" s="145"/>
      <c r="D12" s="52"/>
      <c r="E12" s="50">
        <f>SUM(E6:E11)</f>
        <v>20.55</v>
      </c>
      <c r="F12" s="50">
        <f>SUM(F6:F11)</f>
        <v>21.84</v>
      </c>
      <c r="G12" s="50">
        <f>SUM(G6:G11)</f>
        <v>83.22</v>
      </c>
      <c r="H12" s="50">
        <f>SUM(H6:H11)</f>
        <v>544.68999999999994</v>
      </c>
    </row>
    <row r="13" spans="1:13" s="7" customFormat="1" ht="18.75">
      <c r="A13" s="52"/>
      <c r="B13" s="99" t="s">
        <v>15</v>
      </c>
      <c r="C13" s="145"/>
      <c r="D13" s="52"/>
      <c r="E13" s="52"/>
      <c r="F13" s="52"/>
      <c r="G13" s="52"/>
      <c r="H13" s="52"/>
    </row>
    <row r="14" spans="1:13" s="7" customFormat="1" ht="15" customHeight="1">
      <c r="A14" s="148">
        <v>208</v>
      </c>
      <c r="B14" s="131" t="s">
        <v>16</v>
      </c>
      <c r="C14" s="151"/>
      <c r="D14" s="79">
        <v>250</v>
      </c>
      <c r="E14" s="79">
        <v>2.15</v>
      </c>
      <c r="F14" s="79">
        <v>2.27</v>
      </c>
      <c r="G14" s="79">
        <v>13.71</v>
      </c>
      <c r="H14" s="79">
        <v>83.8</v>
      </c>
    </row>
    <row r="15" spans="1:13" s="7" customFormat="1">
      <c r="A15" s="149"/>
      <c r="B15" s="152"/>
      <c r="C15" s="153"/>
      <c r="D15" s="80"/>
      <c r="E15" s="80"/>
      <c r="F15" s="80"/>
      <c r="G15" s="80"/>
      <c r="H15" s="80"/>
    </row>
    <row r="16" spans="1:13" s="7" customFormat="1">
      <c r="A16" s="150"/>
      <c r="B16" s="154"/>
      <c r="C16" s="155"/>
      <c r="D16" s="81"/>
      <c r="E16" s="81"/>
      <c r="F16" s="81"/>
      <c r="G16" s="81"/>
      <c r="H16" s="81"/>
    </row>
    <row r="17" spans="1:8" s="7" customFormat="1">
      <c r="A17" s="52">
        <v>679</v>
      </c>
      <c r="B17" s="126" t="s">
        <v>17</v>
      </c>
      <c r="C17" s="142"/>
      <c r="D17" s="52">
        <v>180</v>
      </c>
      <c r="E17" s="52">
        <v>10.92</v>
      </c>
      <c r="F17" s="52">
        <v>14.48</v>
      </c>
      <c r="G17" s="52">
        <v>33.11</v>
      </c>
      <c r="H17" s="52">
        <v>257.98</v>
      </c>
    </row>
    <row r="18" spans="1:8" s="7" customFormat="1">
      <c r="A18" s="52">
        <v>833</v>
      </c>
      <c r="B18" s="143" t="s">
        <v>18</v>
      </c>
      <c r="C18" s="144"/>
      <c r="D18" s="52">
        <v>50</v>
      </c>
      <c r="E18" s="52">
        <v>0.39</v>
      </c>
      <c r="F18" s="52">
        <v>1.1200000000000001</v>
      </c>
      <c r="G18" s="52">
        <v>3.05</v>
      </c>
      <c r="H18" s="52">
        <v>23.67</v>
      </c>
    </row>
    <row r="19" spans="1:8" s="7" customFormat="1">
      <c r="A19" s="52"/>
      <c r="B19" s="126" t="s">
        <v>19</v>
      </c>
      <c r="C19" s="142"/>
      <c r="D19" s="52">
        <v>100</v>
      </c>
      <c r="E19" s="52">
        <v>1</v>
      </c>
      <c r="F19" s="52">
        <v>0.2</v>
      </c>
      <c r="G19" s="52">
        <v>3.8</v>
      </c>
      <c r="H19" s="52">
        <v>24</v>
      </c>
    </row>
    <row r="20" spans="1:8" s="7" customFormat="1" ht="15.75">
      <c r="A20" s="52"/>
      <c r="B20" s="126" t="s">
        <v>39</v>
      </c>
      <c r="C20" s="142"/>
      <c r="D20" s="52">
        <v>75</v>
      </c>
      <c r="E20" s="52">
        <v>11.87</v>
      </c>
      <c r="F20" s="52">
        <v>9.83</v>
      </c>
      <c r="G20" s="52">
        <v>11.71</v>
      </c>
      <c r="H20" s="50">
        <v>171</v>
      </c>
    </row>
    <row r="21" spans="1:8" s="7" customFormat="1">
      <c r="A21" s="52"/>
      <c r="B21" s="126" t="s">
        <v>13</v>
      </c>
      <c r="C21" s="142"/>
      <c r="D21" s="52">
        <v>50</v>
      </c>
      <c r="E21" s="52">
        <v>0.45</v>
      </c>
      <c r="F21" s="52">
        <v>0.45</v>
      </c>
      <c r="G21" s="52">
        <v>24.9</v>
      </c>
      <c r="H21" s="49">
        <v>113.22</v>
      </c>
    </row>
    <row r="22" spans="1:8">
      <c r="A22" s="52"/>
      <c r="B22" s="126" t="s">
        <v>20</v>
      </c>
      <c r="C22" s="142"/>
      <c r="D22" s="52">
        <v>200</v>
      </c>
      <c r="E22" s="52">
        <v>1</v>
      </c>
      <c r="F22" s="52">
        <v>0.2</v>
      </c>
      <c r="G22" s="52">
        <v>20.2</v>
      </c>
      <c r="H22" s="52">
        <v>92</v>
      </c>
    </row>
    <row r="23" spans="1:8">
      <c r="A23" s="52"/>
      <c r="B23" s="126" t="s">
        <v>21</v>
      </c>
      <c r="C23" s="142"/>
      <c r="D23" s="52">
        <v>150</v>
      </c>
      <c r="E23" s="52">
        <v>1.2</v>
      </c>
      <c r="F23" s="52">
        <v>1.2</v>
      </c>
      <c r="G23" s="52">
        <v>11.7</v>
      </c>
      <c r="H23" s="52">
        <v>70.5</v>
      </c>
    </row>
    <row r="24" spans="1:8" ht="20.25">
      <c r="A24" s="52"/>
      <c r="B24" s="140" t="s">
        <v>14</v>
      </c>
      <c r="C24" s="141"/>
      <c r="D24" s="52"/>
      <c r="E24" s="50">
        <f>SUM(E14:E23)</f>
        <v>28.979999999999997</v>
      </c>
      <c r="F24" s="50">
        <f>SUM(F14:F23)</f>
        <v>29.749999999999996</v>
      </c>
      <c r="G24" s="50">
        <f>SUM(G14:G23)</f>
        <v>122.18</v>
      </c>
      <c r="H24" s="50">
        <f>SUM(H14:H23)</f>
        <v>836.17000000000007</v>
      </c>
    </row>
    <row r="25" spans="1:8" ht="18.75">
      <c r="A25" s="52"/>
      <c r="B25" s="99" t="s">
        <v>22</v>
      </c>
      <c r="C25" s="145"/>
      <c r="D25" s="52"/>
      <c r="E25" s="50"/>
      <c r="F25" s="50"/>
      <c r="G25" s="50"/>
      <c r="H25" s="50">
        <f>H12+H24</f>
        <v>1380.8600000000001</v>
      </c>
    </row>
    <row r="26" spans="1:8">
      <c r="G26" s="13"/>
    </row>
    <row r="27" spans="1:8">
      <c r="G27" s="13"/>
    </row>
    <row r="28" spans="1:8">
      <c r="G28" s="13"/>
    </row>
    <row r="29" spans="1:8">
      <c r="G29" s="13"/>
    </row>
    <row r="30" spans="1:8">
      <c r="G30" s="13"/>
    </row>
    <row r="31" spans="1:8">
      <c r="G31" s="13"/>
    </row>
    <row r="32" spans="1:8">
      <c r="G32" s="13"/>
    </row>
    <row r="33" spans="7:7">
      <c r="G33" s="13"/>
    </row>
    <row r="34" spans="7:7">
      <c r="G34" s="13"/>
    </row>
    <row r="35" spans="7:7">
      <c r="G35" s="13"/>
    </row>
    <row r="36" spans="7:7">
      <c r="G36" s="13"/>
    </row>
    <row r="37" spans="7:7">
      <c r="G37" s="13"/>
    </row>
    <row r="38" spans="7:7">
      <c r="G38" s="13"/>
    </row>
    <row r="39" spans="7:7">
      <c r="G39" s="13"/>
    </row>
    <row r="40" spans="7:7">
      <c r="G40" s="13"/>
    </row>
  </sheetData>
  <mergeCells count="29">
    <mergeCell ref="H3:H4"/>
    <mergeCell ref="B5:C5"/>
    <mergeCell ref="B6:C6"/>
    <mergeCell ref="B7:C7"/>
    <mergeCell ref="B8:C8"/>
    <mergeCell ref="B25:C25"/>
    <mergeCell ref="A3:A4"/>
    <mergeCell ref="B3:C4"/>
    <mergeCell ref="D3:D4"/>
    <mergeCell ref="B20:C20"/>
    <mergeCell ref="B21:C21"/>
    <mergeCell ref="B22:C22"/>
    <mergeCell ref="A14:A16"/>
    <mergeCell ref="D14:D16"/>
    <mergeCell ref="B9:C9"/>
    <mergeCell ref="B10:C10"/>
    <mergeCell ref="B11:C11"/>
    <mergeCell ref="B12:C12"/>
    <mergeCell ref="B13:C13"/>
    <mergeCell ref="B14:C16"/>
    <mergeCell ref="B23:C23"/>
    <mergeCell ref="E14:E16"/>
    <mergeCell ref="F14:F16"/>
    <mergeCell ref="G14:G16"/>
    <mergeCell ref="H14:H16"/>
    <mergeCell ref="B24:C24"/>
    <mergeCell ref="B17:C17"/>
    <mergeCell ref="B18:C18"/>
    <mergeCell ref="B19:C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E1" sqref="E1"/>
    </sheetView>
  </sheetViews>
  <sheetFormatPr defaultRowHeight="15"/>
  <cols>
    <col min="1" max="2" width="9.140625" style="7"/>
    <col min="3" max="3" width="11.28515625" style="7" customWidth="1"/>
    <col min="4" max="7" width="9.140625" style="7"/>
    <col min="8" max="8" width="18.140625" style="7" customWidth="1"/>
    <col min="9" max="16384" width="9.140625" style="20"/>
  </cols>
  <sheetData>
    <row r="1" spans="1:13" ht="25.5">
      <c r="E1" s="57" t="s">
        <v>101</v>
      </c>
    </row>
    <row r="2" spans="1:13">
      <c r="D2" s="55"/>
      <c r="E2" s="55"/>
      <c r="G2" s="55"/>
    </row>
    <row r="3" spans="1:13" s="7" customFormat="1" ht="15" customHeight="1">
      <c r="A3" s="100" t="s">
        <v>4</v>
      </c>
      <c r="B3" s="102" t="s">
        <v>5</v>
      </c>
      <c r="C3" s="146"/>
      <c r="D3" s="106" t="s">
        <v>6</v>
      </c>
      <c r="F3" s="53" t="s">
        <v>3</v>
      </c>
      <c r="G3" s="8"/>
      <c r="H3" s="109" t="s">
        <v>7</v>
      </c>
    </row>
    <row r="4" spans="1:13" s="7" customFormat="1">
      <c r="A4" s="101"/>
      <c r="B4" s="129"/>
      <c r="C4" s="147"/>
      <c r="D4" s="101"/>
      <c r="E4" s="54" t="s">
        <v>0</v>
      </c>
      <c r="F4" s="10" t="s">
        <v>1</v>
      </c>
      <c r="G4" s="52" t="s">
        <v>2</v>
      </c>
      <c r="H4" s="110"/>
    </row>
    <row r="5" spans="1:13" s="7" customFormat="1" ht="18.75">
      <c r="A5" s="52"/>
      <c r="B5" s="99" t="s">
        <v>8</v>
      </c>
      <c r="C5" s="156"/>
      <c r="D5" s="52"/>
      <c r="E5" s="52"/>
      <c r="F5" s="52"/>
      <c r="G5" s="54"/>
      <c r="H5" s="54"/>
      <c r="I5" s="13"/>
      <c r="J5" s="13"/>
      <c r="K5" s="13"/>
      <c r="L5" s="13"/>
      <c r="M5" s="13"/>
    </row>
    <row r="6" spans="1:13" s="7" customFormat="1">
      <c r="A6" s="52"/>
      <c r="B6" s="126" t="s">
        <v>23</v>
      </c>
      <c r="C6" s="142"/>
      <c r="D6" s="52" t="s">
        <v>24</v>
      </c>
      <c r="E6" s="52">
        <v>11.56</v>
      </c>
      <c r="F6" s="52">
        <v>12.22</v>
      </c>
      <c r="G6" s="52">
        <v>28.56</v>
      </c>
      <c r="H6" s="52">
        <v>236.56</v>
      </c>
      <c r="I6" s="13"/>
      <c r="J6" s="13"/>
      <c r="K6" s="13"/>
      <c r="L6" s="13"/>
      <c r="M6" s="13"/>
    </row>
    <row r="7" spans="1:13" s="7" customFormat="1">
      <c r="A7" s="52">
        <v>42</v>
      </c>
      <c r="B7" s="126" t="s">
        <v>11</v>
      </c>
      <c r="C7" s="142"/>
      <c r="D7" s="52">
        <v>10</v>
      </c>
      <c r="E7" s="52">
        <v>2.3199999999999998</v>
      </c>
      <c r="F7" s="52">
        <v>2.95</v>
      </c>
      <c r="G7" s="52">
        <v>0</v>
      </c>
      <c r="H7" s="52">
        <v>36.4</v>
      </c>
      <c r="I7" s="13"/>
      <c r="J7" s="13"/>
      <c r="K7" s="13"/>
      <c r="L7" s="13"/>
      <c r="M7" s="13"/>
    </row>
    <row r="8" spans="1:13" s="7" customFormat="1">
      <c r="A8" s="52">
        <v>943</v>
      </c>
      <c r="B8" s="126" t="s">
        <v>12</v>
      </c>
      <c r="C8" s="142"/>
      <c r="D8" s="52">
        <v>200</v>
      </c>
      <c r="E8" s="52">
        <v>0.2</v>
      </c>
      <c r="F8" s="52">
        <v>0</v>
      </c>
      <c r="G8" s="52">
        <v>14</v>
      </c>
      <c r="H8" s="52">
        <v>28</v>
      </c>
      <c r="I8" s="13"/>
      <c r="J8" s="13"/>
      <c r="K8" s="56"/>
      <c r="L8" s="13"/>
      <c r="M8" s="13"/>
    </row>
    <row r="9" spans="1:13" s="7" customFormat="1">
      <c r="A9" s="52"/>
      <c r="B9" s="126" t="s">
        <v>13</v>
      </c>
      <c r="C9" s="142"/>
      <c r="D9" s="52">
        <v>30</v>
      </c>
      <c r="E9" s="52">
        <v>2.39</v>
      </c>
      <c r="F9" s="52">
        <v>0.98</v>
      </c>
      <c r="G9" s="52">
        <v>17.93</v>
      </c>
      <c r="H9" s="52">
        <v>76.89</v>
      </c>
      <c r="I9" s="13"/>
      <c r="J9" s="13"/>
      <c r="K9" s="13"/>
      <c r="L9" s="13"/>
      <c r="M9" s="13"/>
    </row>
    <row r="10" spans="1:13" s="7" customFormat="1">
      <c r="A10" s="52"/>
      <c r="B10" s="126" t="s">
        <v>25</v>
      </c>
      <c r="C10" s="142"/>
      <c r="D10" s="52">
        <v>40</v>
      </c>
      <c r="E10" s="52">
        <v>9.9499999999999993</v>
      </c>
      <c r="F10" s="52">
        <v>12.94</v>
      </c>
      <c r="G10" s="52">
        <v>33.729999999999997</v>
      </c>
      <c r="H10" s="52">
        <v>243.31</v>
      </c>
    </row>
    <row r="11" spans="1:13" s="7" customFormat="1" ht="18.75">
      <c r="A11" s="52"/>
      <c r="B11" s="99" t="s">
        <v>14</v>
      </c>
      <c r="C11" s="145"/>
      <c r="D11" s="52"/>
      <c r="E11" s="50">
        <v>26.05</v>
      </c>
      <c r="F11" s="50">
        <v>27.99</v>
      </c>
      <c r="G11" s="50">
        <v>94.82</v>
      </c>
      <c r="H11" s="58">
        <v>620.61</v>
      </c>
    </row>
    <row r="12" spans="1:13" s="7" customFormat="1" ht="18.75">
      <c r="A12" s="52"/>
      <c r="B12" s="99" t="s">
        <v>15</v>
      </c>
      <c r="C12" s="145"/>
      <c r="D12" s="52"/>
      <c r="E12" s="52"/>
      <c r="F12" s="52"/>
      <c r="G12" s="52"/>
      <c r="H12" s="52"/>
    </row>
    <row r="13" spans="1:13" s="7" customFormat="1" ht="15" customHeight="1">
      <c r="A13" s="54">
        <v>197</v>
      </c>
      <c r="B13" s="102" t="s">
        <v>26</v>
      </c>
      <c r="C13" s="128"/>
      <c r="D13" s="52">
        <v>250</v>
      </c>
      <c r="E13" s="52">
        <v>2.1</v>
      </c>
      <c r="F13" s="52">
        <v>5.1100000000000003</v>
      </c>
      <c r="G13" s="52">
        <v>16.59</v>
      </c>
      <c r="H13" s="52">
        <v>120.75</v>
      </c>
    </row>
    <row r="14" spans="1:13" s="7" customFormat="1">
      <c r="A14" s="54"/>
      <c r="B14" s="129"/>
      <c r="C14" s="130"/>
      <c r="D14" s="52"/>
      <c r="E14" s="52"/>
      <c r="F14" s="52"/>
      <c r="G14" s="52"/>
      <c r="H14" s="52"/>
    </row>
    <row r="15" spans="1:13" s="7" customFormat="1">
      <c r="A15" s="7">
        <v>304</v>
      </c>
      <c r="B15" s="157" t="s">
        <v>27</v>
      </c>
      <c r="C15" s="158"/>
      <c r="D15" s="7">
        <v>200</v>
      </c>
      <c r="E15" s="52">
        <v>19.329999999999998</v>
      </c>
      <c r="F15" s="52">
        <v>17</v>
      </c>
      <c r="G15" s="52">
        <v>35.69</v>
      </c>
      <c r="H15" s="52">
        <v>377</v>
      </c>
    </row>
    <row r="16" spans="1:13" s="7" customFormat="1">
      <c r="A16" s="52">
        <v>43</v>
      </c>
      <c r="B16" s="159" t="s">
        <v>28</v>
      </c>
      <c r="C16" s="160"/>
      <c r="D16" s="52">
        <v>100</v>
      </c>
      <c r="E16" s="52">
        <v>1.42</v>
      </c>
      <c r="F16" s="52">
        <v>5.08</v>
      </c>
      <c r="G16" s="52">
        <v>8.65</v>
      </c>
      <c r="H16" s="52">
        <v>85.9</v>
      </c>
    </row>
    <row r="17" spans="1:8" s="7" customFormat="1">
      <c r="A17" s="52"/>
      <c r="B17" s="161"/>
      <c r="C17" s="162"/>
      <c r="D17" s="52"/>
      <c r="E17" s="52"/>
      <c r="F17" s="52"/>
      <c r="G17" s="52"/>
      <c r="H17" s="52"/>
    </row>
    <row r="18" spans="1:8" s="7" customFormat="1">
      <c r="A18" s="52">
        <v>868</v>
      </c>
      <c r="B18" s="143" t="s">
        <v>29</v>
      </c>
      <c r="C18" s="144"/>
      <c r="D18" s="52">
        <v>200</v>
      </c>
      <c r="E18" s="52">
        <v>0.04</v>
      </c>
      <c r="F18" s="52">
        <v>0</v>
      </c>
      <c r="G18" s="52">
        <v>24.76</v>
      </c>
      <c r="H18" s="52">
        <v>94.2</v>
      </c>
    </row>
    <row r="19" spans="1:8" s="7" customFormat="1">
      <c r="A19" s="52"/>
      <c r="B19" s="126" t="s">
        <v>13</v>
      </c>
      <c r="C19" s="142"/>
      <c r="D19" s="52">
        <v>50</v>
      </c>
      <c r="E19" s="52">
        <v>0.45</v>
      </c>
      <c r="F19" s="52">
        <v>0.45</v>
      </c>
      <c r="G19" s="52">
        <v>24.9</v>
      </c>
      <c r="H19" s="49">
        <v>113.22</v>
      </c>
    </row>
    <row r="20" spans="1:8" s="7" customFormat="1">
      <c r="A20" s="52"/>
      <c r="B20" s="126" t="s">
        <v>30</v>
      </c>
      <c r="C20" s="142"/>
      <c r="D20" s="52">
        <v>75</v>
      </c>
      <c r="E20" s="52">
        <v>2.6</v>
      </c>
      <c r="F20" s="52">
        <v>1.2</v>
      </c>
      <c r="G20" s="52">
        <v>15.4</v>
      </c>
      <c r="H20" s="49">
        <v>85</v>
      </c>
    </row>
    <row r="21" spans="1:8">
      <c r="A21" s="52"/>
      <c r="B21" s="126" t="s">
        <v>31</v>
      </c>
      <c r="C21" s="142"/>
      <c r="D21" s="52">
        <v>30</v>
      </c>
      <c r="E21" s="52">
        <v>5.3</v>
      </c>
      <c r="F21" s="52">
        <v>2.93</v>
      </c>
      <c r="G21" s="52">
        <v>18.100000000000001</v>
      </c>
      <c r="H21" s="52">
        <v>102.13</v>
      </c>
    </row>
    <row r="22" spans="1:8" ht="18.75">
      <c r="A22" s="52"/>
      <c r="B22" s="99" t="s">
        <v>14</v>
      </c>
      <c r="C22" s="145"/>
      <c r="D22" s="52"/>
      <c r="E22" s="50">
        <v>31.24</v>
      </c>
      <c r="F22" s="50">
        <v>31.77</v>
      </c>
      <c r="G22" s="50">
        <v>144.09</v>
      </c>
      <c r="H22" s="50">
        <v>978.2</v>
      </c>
    </row>
    <row r="23" spans="1:8" ht="18.75">
      <c r="A23" s="52"/>
      <c r="B23" s="99" t="s">
        <v>22</v>
      </c>
      <c r="C23" s="145"/>
      <c r="D23" s="52"/>
      <c r="E23" s="50">
        <v>57.29</v>
      </c>
      <c r="F23" s="50">
        <v>59.76</v>
      </c>
      <c r="G23" s="50">
        <v>238.91</v>
      </c>
      <c r="H23" s="50">
        <v>1598.81</v>
      </c>
    </row>
    <row r="24" spans="1:8">
      <c r="G24" s="13"/>
    </row>
    <row r="25" spans="1:8">
      <c r="G25" s="13"/>
    </row>
    <row r="26" spans="1:8">
      <c r="G26" s="13"/>
    </row>
    <row r="27" spans="1:8">
      <c r="G27" s="13"/>
    </row>
    <row r="28" spans="1:8">
      <c r="G28" s="13"/>
    </row>
    <row r="29" spans="1:8">
      <c r="G29" s="13"/>
    </row>
    <row r="30" spans="1:8">
      <c r="G30" s="13"/>
    </row>
    <row r="31" spans="1:8">
      <c r="G31" s="13"/>
    </row>
    <row r="32" spans="1:8">
      <c r="G32" s="13"/>
    </row>
    <row r="33" spans="7:7">
      <c r="G33" s="13"/>
    </row>
    <row r="34" spans="7:7">
      <c r="G34" s="13"/>
    </row>
    <row r="35" spans="7:7">
      <c r="G35" s="13"/>
    </row>
    <row r="36" spans="7:7">
      <c r="G36" s="13"/>
    </row>
    <row r="37" spans="7:7">
      <c r="G37" s="13"/>
    </row>
    <row r="38" spans="7:7">
      <c r="G38" s="13"/>
    </row>
    <row r="39" spans="7:7">
      <c r="G39" s="13"/>
    </row>
    <row r="40" spans="7:7">
      <c r="G40" s="13"/>
    </row>
  </sheetData>
  <mergeCells count="21">
    <mergeCell ref="B6:C6"/>
    <mergeCell ref="A3:A4"/>
    <mergeCell ref="B3:C4"/>
    <mergeCell ref="D3:D4"/>
    <mergeCell ref="H3:H4"/>
    <mergeCell ref="B5:C5"/>
    <mergeCell ref="B12:C12"/>
    <mergeCell ref="B18:C18"/>
    <mergeCell ref="B19:C19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13:C14"/>
    <mergeCell ref="B15:C15"/>
    <mergeCell ref="B16:C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E1" sqref="E1"/>
    </sheetView>
  </sheetViews>
  <sheetFormatPr defaultRowHeight="15"/>
  <cols>
    <col min="1" max="2" width="9.140625" style="7"/>
    <col min="3" max="3" width="11.28515625" style="7" customWidth="1"/>
    <col min="4" max="7" width="9.140625" style="7"/>
    <col min="8" max="8" width="18.140625" style="7" customWidth="1"/>
    <col min="9" max="16384" width="9.140625" style="20"/>
  </cols>
  <sheetData>
    <row r="1" spans="1:13" ht="25.5">
      <c r="E1" s="57" t="s">
        <v>100</v>
      </c>
    </row>
    <row r="2" spans="1:13">
      <c r="D2" s="55"/>
      <c r="E2" s="55"/>
      <c r="F2" s="55"/>
      <c r="G2" s="55"/>
    </row>
    <row r="3" spans="1:13" s="7" customFormat="1" ht="15" customHeight="1">
      <c r="A3" s="100" t="s">
        <v>4</v>
      </c>
      <c r="B3" s="102" t="s">
        <v>5</v>
      </c>
      <c r="C3" s="146"/>
      <c r="D3" s="106" t="s">
        <v>6</v>
      </c>
      <c r="F3" s="10" t="s">
        <v>3</v>
      </c>
      <c r="G3" s="8"/>
      <c r="H3" s="109" t="s">
        <v>7</v>
      </c>
    </row>
    <row r="4" spans="1:13" s="7" customFormat="1">
      <c r="A4" s="101"/>
      <c r="B4" s="129"/>
      <c r="C4" s="147"/>
      <c r="D4" s="101"/>
      <c r="E4" s="54" t="s">
        <v>0</v>
      </c>
      <c r="F4" s="10" t="s">
        <v>1</v>
      </c>
      <c r="G4" s="52" t="s">
        <v>2</v>
      </c>
      <c r="H4" s="110"/>
      <c r="J4" s="12"/>
    </row>
    <row r="5" spans="1:13" s="7" customFormat="1" ht="18.75">
      <c r="A5" s="52"/>
      <c r="B5" s="99" t="s">
        <v>8</v>
      </c>
      <c r="C5" s="156"/>
      <c r="D5" s="52"/>
      <c r="E5" s="52"/>
      <c r="F5" s="52"/>
      <c r="G5" s="54"/>
      <c r="H5" s="54"/>
      <c r="I5" s="13"/>
      <c r="J5" s="14"/>
      <c r="K5" s="13"/>
      <c r="L5" s="13"/>
      <c r="M5" s="13"/>
    </row>
    <row r="6" spans="1:13" s="7" customFormat="1" ht="15" customHeight="1">
      <c r="A6" s="52">
        <v>168</v>
      </c>
      <c r="B6" s="102" t="s">
        <v>32</v>
      </c>
      <c r="C6" s="128"/>
      <c r="D6" s="52">
        <v>200</v>
      </c>
      <c r="E6" s="52">
        <v>3.09</v>
      </c>
      <c r="F6" s="52">
        <v>4.07</v>
      </c>
      <c r="G6" s="52">
        <v>36.979999999999997</v>
      </c>
      <c r="H6" s="52">
        <v>197</v>
      </c>
      <c r="I6" s="13"/>
      <c r="J6" s="13"/>
      <c r="K6" s="13"/>
      <c r="L6" s="13"/>
      <c r="M6" s="13"/>
    </row>
    <row r="7" spans="1:13" s="7" customFormat="1">
      <c r="A7" s="52"/>
      <c r="B7" s="163"/>
      <c r="C7" s="164"/>
      <c r="D7" s="52"/>
      <c r="E7" s="52"/>
      <c r="F7" s="52"/>
      <c r="G7" s="52"/>
      <c r="H7" s="52"/>
      <c r="I7" s="13"/>
      <c r="J7" s="13"/>
      <c r="K7" s="13"/>
      <c r="L7" s="13"/>
      <c r="M7" s="13"/>
    </row>
    <row r="8" spans="1:13" s="7" customFormat="1">
      <c r="A8" s="52"/>
      <c r="B8" s="129"/>
      <c r="C8" s="130"/>
      <c r="D8" s="52"/>
      <c r="E8" s="52"/>
      <c r="F8" s="52"/>
      <c r="G8" s="52"/>
      <c r="H8" s="52"/>
      <c r="I8" s="13"/>
      <c r="J8" s="13"/>
      <c r="K8" s="56"/>
      <c r="L8" s="13"/>
      <c r="M8" s="13"/>
    </row>
    <row r="9" spans="1:13" s="7" customFormat="1">
      <c r="A9" s="52">
        <v>42</v>
      </c>
      <c r="B9" s="126" t="s">
        <v>11</v>
      </c>
      <c r="C9" s="142"/>
      <c r="D9" s="52">
        <v>10</v>
      </c>
      <c r="E9" s="52">
        <v>2.3199999999999998</v>
      </c>
      <c r="F9" s="52">
        <v>2.95</v>
      </c>
      <c r="G9" s="52">
        <v>0</v>
      </c>
      <c r="H9" s="52">
        <v>36.4</v>
      </c>
      <c r="I9" s="13"/>
      <c r="J9" s="13"/>
      <c r="K9" s="13"/>
      <c r="L9" s="13"/>
      <c r="M9" s="13"/>
    </row>
    <row r="10" spans="1:13" s="7" customFormat="1">
      <c r="A10" s="52">
        <v>41</v>
      </c>
      <c r="B10" s="126" t="s">
        <v>33</v>
      </c>
      <c r="C10" s="142"/>
      <c r="D10" s="52">
        <v>10</v>
      </c>
      <c r="E10" s="52">
        <v>0</v>
      </c>
      <c r="F10" s="52">
        <v>8.1999999999999993</v>
      </c>
      <c r="G10" s="52">
        <v>0.1</v>
      </c>
      <c r="H10" s="52">
        <v>75</v>
      </c>
    </row>
    <row r="11" spans="1:13" s="7" customFormat="1">
      <c r="A11" s="52"/>
      <c r="B11" s="126" t="s">
        <v>13</v>
      </c>
      <c r="C11" s="142"/>
      <c r="D11" s="52">
        <v>30</v>
      </c>
      <c r="E11" s="52">
        <v>2.39</v>
      </c>
      <c r="F11" s="52">
        <v>0.98</v>
      </c>
      <c r="G11" s="52">
        <v>17.93</v>
      </c>
      <c r="H11" s="52">
        <v>76.89</v>
      </c>
    </row>
    <row r="12" spans="1:13" s="7" customFormat="1">
      <c r="A12" s="52"/>
      <c r="B12" s="126" t="s">
        <v>34</v>
      </c>
      <c r="C12" s="142"/>
      <c r="D12" s="52">
        <v>60</v>
      </c>
      <c r="E12" s="52">
        <v>10.84</v>
      </c>
      <c r="F12" s="52">
        <v>2.4</v>
      </c>
      <c r="G12" s="52">
        <v>10.88</v>
      </c>
      <c r="H12" s="52">
        <v>191.67</v>
      </c>
    </row>
    <row r="13" spans="1:13" s="7" customFormat="1" ht="15" customHeight="1">
      <c r="A13" s="54">
        <v>943</v>
      </c>
      <c r="B13" s="157" t="s">
        <v>12</v>
      </c>
      <c r="C13" s="158"/>
      <c r="D13" s="52">
        <v>200</v>
      </c>
      <c r="E13" s="52">
        <v>0.2</v>
      </c>
      <c r="F13" s="52">
        <v>0</v>
      </c>
      <c r="G13" s="52">
        <v>14</v>
      </c>
      <c r="H13" s="52">
        <v>28</v>
      </c>
    </row>
    <row r="14" spans="1:13" s="7" customFormat="1">
      <c r="A14" s="54"/>
      <c r="B14" s="157" t="s">
        <v>35</v>
      </c>
      <c r="C14" s="158"/>
      <c r="D14" s="52">
        <v>30</v>
      </c>
      <c r="E14" s="52">
        <v>3.12</v>
      </c>
      <c r="F14" s="52">
        <v>6.35</v>
      </c>
      <c r="G14" s="52">
        <v>14.47</v>
      </c>
      <c r="H14" s="52">
        <v>98.7</v>
      </c>
    </row>
    <row r="15" spans="1:13" s="7" customFormat="1" ht="18.75">
      <c r="B15" s="97" t="s">
        <v>14</v>
      </c>
      <c r="C15" s="165"/>
      <c r="D15" s="18"/>
      <c r="E15" s="50">
        <v>21.94</v>
      </c>
      <c r="F15" s="50">
        <v>24.95</v>
      </c>
      <c r="G15" s="50">
        <f>SUM(G6:G14)</f>
        <v>94.36</v>
      </c>
      <c r="H15" s="50">
        <v>703.4</v>
      </c>
    </row>
    <row r="16" spans="1:13" s="7" customFormat="1" ht="18.75">
      <c r="A16" s="52"/>
      <c r="B16" s="99" t="s">
        <v>15</v>
      </c>
      <c r="C16" s="145"/>
      <c r="D16" s="52"/>
      <c r="E16" s="52"/>
      <c r="F16" s="52"/>
      <c r="G16" s="52"/>
      <c r="H16" s="52"/>
    </row>
    <row r="17" spans="1:13" s="7" customFormat="1">
      <c r="A17" s="52">
        <v>206</v>
      </c>
      <c r="B17" s="102" t="s">
        <v>36</v>
      </c>
      <c r="C17" s="128"/>
      <c r="D17" s="52">
        <v>250</v>
      </c>
      <c r="E17" s="52">
        <v>5.49</v>
      </c>
      <c r="F17" s="59">
        <v>5.28</v>
      </c>
      <c r="G17" s="52">
        <v>16.329999999999998</v>
      </c>
      <c r="H17" s="52">
        <v>134.75</v>
      </c>
    </row>
    <row r="18" spans="1:13" s="7" customFormat="1">
      <c r="A18" s="52"/>
      <c r="B18" s="129"/>
      <c r="C18" s="130"/>
      <c r="D18" s="52"/>
      <c r="E18" s="52"/>
      <c r="F18" s="52"/>
      <c r="G18" s="52"/>
      <c r="H18" s="52"/>
    </row>
    <row r="19" spans="1:13" s="7" customFormat="1">
      <c r="A19" s="52"/>
      <c r="B19" s="60" t="s">
        <v>37</v>
      </c>
      <c r="C19" s="61"/>
      <c r="D19" s="52">
        <v>200</v>
      </c>
      <c r="E19" s="52">
        <v>0.14000000000000001</v>
      </c>
      <c r="F19" s="52">
        <v>0.04</v>
      </c>
      <c r="G19" s="52">
        <v>27.5</v>
      </c>
      <c r="H19" s="49">
        <v>110.8</v>
      </c>
    </row>
    <row r="20" spans="1:13" s="7" customFormat="1">
      <c r="A20" s="52"/>
      <c r="B20" s="60" t="s">
        <v>13</v>
      </c>
      <c r="C20" s="61"/>
      <c r="D20" s="52">
        <v>50</v>
      </c>
      <c r="E20" s="52">
        <v>0.45</v>
      </c>
      <c r="F20" s="52">
        <v>0.45</v>
      </c>
      <c r="G20" s="52">
        <v>24.9</v>
      </c>
      <c r="H20" s="49">
        <v>113.22</v>
      </c>
    </row>
    <row r="21" spans="1:13" ht="15" customHeight="1">
      <c r="A21" s="52">
        <v>688</v>
      </c>
      <c r="B21" s="102" t="s">
        <v>38</v>
      </c>
      <c r="C21" s="128"/>
      <c r="D21" s="52">
        <v>180</v>
      </c>
      <c r="E21" s="52">
        <v>6.62</v>
      </c>
      <c r="F21" s="52">
        <v>5.42</v>
      </c>
      <c r="G21" s="52">
        <v>31.74</v>
      </c>
      <c r="H21" s="52">
        <v>202.14</v>
      </c>
    </row>
    <row r="22" spans="1:13" ht="15" customHeight="1">
      <c r="A22" s="52"/>
      <c r="B22" s="129"/>
      <c r="C22" s="130"/>
      <c r="D22" s="52"/>
      <c r="E22" s="50"/>
      <c r="F22" s="50"/>
      <c r="G22" s="50"/>
      <c r="H22" s="50"/>
    </row>
    <row r="23" spans="1:13" ht="17.25" customHeight="1">
      <c r="A23" s="52"/>
      <c r="B23" s="126" t="s">
        <v>39</v>
      </c>
      <c r="C23" s="142"/>
      <c r="D23" s="52">
        <v>75</v>
      </c>
      <c r="E23" s="52">
        <v>11.87</v>
      </c>
      <c r="F23" s="52">
        <v>9.83</v>
      </c>
      <c r="G23" s="52">
        <v>11.71</v>
      </c>
      <c r="H23" s="50">
        <v>171</v>
      </c>
    </row>
    <row r="24" spans="1:13">
      <c r="A24" s="52">
        <v>833</v>
      </c>
      <c r="B24" s="102" t="s">
        <v>40</v>
      </c>
      <c r="C24" s="128"/>
      <c r="D24" s="52">
        <v>50</v>
      </c>
      <c r="E24" s="52">
        <v>0.39</v>
      </c>
      <c r="F24" s="52">
        <v>1.1200000000000001</v>
      </c>
      <c r="G24" s="52">
        <v>3.05</v>
      </c>
      <c r="H24" s="52">
        <v>23.67</v>
      </c>
    </row>
    <row r="25" spans="1:13">
      <c r="A25" s="52"/>
      <c r="B25" s="129"/>
      <c r="C25" s="130"/>
      <c r="D25" s="52"/>
      <c r="E25" s="52"/>
      <c r="F25" s="52"/>
      <c r="G25" s="52"/>
      <c r="H25" s="52"/>
    </row>
    <row r="26" spans="1:13">
      <c r="A26" s="52"/>
      <c r="B26" s="126" t="s">
        <v>41</v>
      </c>
      <c r="C26" s="142"/>
      <c r="D26" s="52">
        <v>100</v>
      </c>
      <c r="E26" s="52">
        <v>1.2</v>
      </c>
      <c r="F26" s="52">
        <v>10.08</v>
      </c>
      <c r="G26" s="52">
        <v>5</v>
      </c>
      <c r="H26" s="52">
        <v>20.5</v>
      </c>
      <c r="J26" s="62"/>
      <c r="K26" s="63"/>
    </row>
    <row r="27" spans="1:13">
      <c r="A27" s="52"/>
      <c r="B27" s="126" t="s">
        <v>42</v>
      </c>
      <c r="C27" s="142"/>
      <c r="D27" s="52">
        <v>200</v>
      </c>
      <c r="E27" s="52">
        <v>0.77</v>
      </c>
      <c r="F27" s="52">
        <v>0.62</v>
      </c>
      <c r="G27" s="52">
        <v>18.93</v>
      </c>
      <c r="H27" s="52">
        <v>84.62</v>
      </c>
    </row>
    <row r="28" spans="1:13">
      <c r="A28" s="52"/>
      <c r="B28" s="126" t="s">
        <v>43</v>
      </c>
      <c r="C28" s="142"/>
      <c r="D28" s="52">
        <v>20</v>
      </c>
      <c r="E28" s="52">
        <v>3.36</v>
      </c>
      <c r="F28" s="52">
        <v>2.2000000000000002</v>
      </c>
      <c r="G28" s="52">
        <v>6.78</v>
      </c>
      <c r="H28" s="52">
        <v>62.4</v>
      </c>
    </row>
    <row r="29" spans="1:13" ht="18.75">
      <c r="A29" s="52"/>
      <c r="B29" s="99" t="s">
        <v>14</v>
      </c>
      <c r="C29" s="145"/>
      <c r="D29" s="18"/>
      <c r="E29" s="58">
        <f>SUM(E17:E28)</f>
        <v>30.29</v>
      </c>
      <c r="F29" s="64">
        <f>SUM(F17:F28)</f>
        <v>35.040000000000006</v>
      </c>
      <c r="G29" s="58">
        <f>SUM(G17:G28)</f>
        <v>145.93999999999997</v>
      </c>
      <c r="H29" s="58">
        <f>SUM(H17:H28)</f>
        <v>923.09999999999991</v>
      </c>
    </row>
    <row r="30" spans="1:13" ht="18.75">
      <c r="A30" s="52"/>
      <c r="B30" s="99" t="s">
        <v>22</v>
      </c>
      <c r="C30" s="145"/>
      <c r="D30" s="52"/>
      <c r="E30" s="58">
        <f>E15+E29</f>
        <v>52.230000000000004</v>
      </c>
      <c r="F30" s="64">
        <f>F15+F29</f>
        <v>59.990000000000009</v>
      </c>
      <c r="G30" s="58">
        <f>G15+G29</f>
        <v>240.29999999999995</v>
      </c>
      <c r="H30" s="58">
        <f>H15+H29</f>
        <v>1626.5</v>
      </c>
    </row>
    <row r="31" spans="1:13">
      <c r="G31" s="13"/>
      <c r="M31" s="63"/>
    </row>
    <row r="32" spans="1:13">
      <c r="G32" s="13"/>
    </row>
    <row r="33" spans="7:7">
      <c r="G33" s="13"/>
    </row>
    <row r="34" spans="7:7">
      <c r="G34" s="13"/>
    </row>
    <row r="35" spans="7:7">
      <c r="G35" s="13"/>
    </row>
    <row r="36" spans="7:7">
      <c r="G36" s="13"/>
    </row>
    <row r="37" spans="7:7">
      <c r="G37" s="13"/>
    </row>
    <row r="38" spans="7:7">
      <c r="G38" s="13"/>
    </row>
    <row r="39" spans="7:7">
      <c r="G39" s="13"/>
    </row>
    <row r="40" spans="7:7">
      <c r="G40" s="13"/>
    </row>
  </sheetData>
  <mergeCells count="23">
    <mergeCell ref="H3:H4"/>
    <mergeCell ref="B5:C5"/>
    <mergeCell ref="B26:C26"/>
    <mergeCell ref="B29:C29"/>
    <mergeCell ref="A3:A4"/>
    <mergeCell ref="B3:C4"/>
    <mergeCell ref="D3:D4"/>
    <mergeCell ref="B24:C25"/>
    <mergeCell ref="B28:C28"/>
    <mergeCell ref="B30:C30"/>
    <mergeCell ref="B6:C8"/>
    <mergeCell ref="B11:C11"/>
    <mergeCell ref="B12:C12"/>
    <mergeCell ref="B13:C13"/>
    <mergeCell ref="B14:C14"/>
    <mergeCell ref="B15:C15"/>
    <mergeCell ref="B17:C18"/>
    <mergeCell ref="B9:C9"/>
    <mergeCell ref="B10:C10"/>
    <mergeCell ref="B16:C16"/>
    <mergeCell ref="B27:C27"/>
    <mergeCell ref="B21:C22"/>
    <mergeCell ref="B23:C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E1" sqref="E1"/>
    </sheetView>
  </sheetViews>
  <sheetFormatPr defaultRowHeight="15"/>
  <cols>
    <col min="1" max="2" width="9.140625" style="7"/>
    <col min="3" max="3" width="11.28515625" style="7" customWidth="1"/>
    <col min="4" max="7" width="9.140625" style="7"/>
    <col min="8" max="8" width="18.140625" style="7" customWidth="1"/>
    <col min="9" max="16384" width="9.140625" style="20"/>
  </cols>
  <sheetData>
    <row r="1" spans="1:13" ht="25.5">
      <c r="E1" s="65" t="s">
        <v>99</v>
      </c>
    </row>
    <row r="3" spans="1:13" s="7" customFormat="1" ht="15" customHeight="1">
      <c r="A3" s="100" t="s">
        <v>4</v>
      </c>
      <c r="B3" s="102" t="s">
        <v>5</v>
      </c>
      <c r="C3" s="146"/>
      <c r="D3" s="114" t="s">
        <v>6</v>
      </c>
      <c r="E3" s="52"/>
      <c r="F3" s="52" t="s">
        <v>3</v>
      </c>
      <c r="G3" s="52"/>
      <c r="H3" s="109" t="s">
        <v>7</v>
      </c>
    </row>
    <row r="4" spans="1:13" s="7" customFormat="1">
      <c r="A4" s="101"/>
      <c r="B4" s="129"/>
      <c r="C4" s="147"/>
      <c r="D4" s="114"/>
      <c r="E4" s="52" t="s">
        <v>0</v>
      </c>
      <c r="F4" s="52" t="s">
        <v>1</v>
      </c>
      <c r="G4" s="52" t="s">
        <v>2</v>
      </c>
      <c r="H4" s="110"/>
      <c r="J4" s="12"/>
    </row>
    <row r="5" spans="1:13" s="7" customFormat="1" ht="14.25" customHeight="1">
      <c r="A5" s="52"/>
      <c r="B5" s="99" t="s">
        <v>8</v>
      </c>
      <c r="C5" s="156"/>
      <c r="D5" s="52"/>
      <c r="E5" s="52"/>
      <c r="F5" s="52"/>
      <c r="G5" s="54"/>
      <c r="H5" s="54"/>
      <c r="I5" s="13"/>
      <c r="J5" s="14"/>
      <c r="K5" s="13"/>
      <c r="L5" s="13"/>
      <c r="M5" s="13"/>
    </row>
    <row r="6" spans="1:13" s="16" customFormat="1" ht="15" customHeight="1">
      <c r="A6" s="79">
        <v>688</v>
      </c>
      <c r="B6" s="131" t="s">
        <v>44</v>
      </c>
      <c r="C6" s="167"/>
      <c r="D6" s="79" t="s">
        <v>45</v>
      </c>
      <c r="E6" s="79">
        <v>6.62</v>
      </c>
      <c r="F6" s="79">
        <v>5.42</v>
      </c>
      <c r="G6" s="79">
        <v>31.74</v>
      </c>
      <c r="H6" s="79">
        <v>202.14</v>
      </c>
      <c r="I6" s="15"/>
      <c r="J6" s="15"/>
      <c r="K6" s="15"/>
      <c r="L6" s="15"/>
      <c r="M6" s="15"/>
    </row>
    <row r="7" spans="1:13" s="16" customFormat="1">
      <c r="A7" s="80"/>
      <c r="B7" s="168"/>
      <c r="C7" s="169"/>
      <c r="D7" s="80"/>
      <c r="E7" s="80"/>
      <c r="F7" s="80"/>
      <c r="G7" s="80"/>
      <c r="H7" s="80"/>
      <c r="I7" s="15"/>
      <c r="J7" s="15"/>
      <c r="K7" s="15"/>
      <c r="L7" s="15"/>
      <c r="M7" s="15"/>
    </row>
    <row r="8" spans="1:13" s="16" customFormat="1">
      <c r="A8" s="81"/>
      <c r="B8" s="170"/>
      <c r="C8" s="171"/>
      <c r="D8" s="81"/>
      <c r="E8" s="81"/>
      <c r="F8" s="81"/>
      <c r="G8" s="81"/>
      <c r="H8" s="81"/>
      <c r="I8" s="15"/>
      <c r="J8" s="15"/>
      <c r="K8" s="17"/>
      <c r="L8" s="15"/>
      <c r="M8" s="15"/>
    </row>
    <row r="9" spans="1:13" s="7" customFormat="1">
      <c r="A9" s="52">
        <v>41</v>
      </c>
      <c r="B9" s="126" t="s">
        <v>33</v>
      </c>
      <c r="C9" s="142"/>
      <c r="D9" s="52">
        <v>10</v>
      </c>
      <c r="E9" s="52">
        <v>0</v>
      </c>
      <c r="F9" s="52">
        <v>8.1999999999999993</v>
      </c>
      <c r="G9" s="52">
        <v>0.1</v>
      </c>
      <c r="H9" s="52">
        <v>75</v>
      </c>
      <c r="I9" s="13"/>
      <c r="J9" s="13"/>
      <c r="K9" s="13"/>
      <c r="L9" s="13"/>
      <c r="M9" s="13"/>
    </row>
    <row r="10" spans="1:13" s="7" customFormat="1">
      <c r="A10" s="52">
        <v>42</v>
      </c>
      <c r="B10" s="126" t="s">
        <v>11</v>
      </c>
      <c r="C10" s="142"/>
      <c r="D10" s="52">
        <v>10</v>
      </c>
      <c r="E10" s="52">
        <v>2.3199999999999998</v>
      </c>
      <c r="F10" s="52">
        <v>2.95</v>
      </c>
      <c r="G10" s="52">
        <v>0</v>
      </c>
      <c r="H10" s="52">
        <v>36.4</v>
      </c>
    </row>
    <row r="11" spans="1:13" s="7" customFormat="1">
      <c r="A11" s="52">
        <v>943</v>
      </c>
      <c r="B11" s="126" t="s">
        <v>12</v>
      </c>
      <c r="C11" s="142"/>
      <c r="D11" s="52">
        <v>200</v>
      </c>
      <c r="E11" s="52">
        <v>0.2</v>
      </c>
      <c r="F11" s="52">
        <v>0</v>
      </c>
      <c r="G11" s="52">
        <v>14</v>
      </c>
      <c r="H11" s="52">
        <v>28</v>
      </c>
    </row>
    <row r="12" spans="1:13" s="7" customFormat="1">
      <c r="A12" s="52"/>
      <c r="B12" s="126" t="s">
        <v>13</v>
      </c>
      <c r="C12" s="142"/>
      <c r="D12" s="52">
        <v>30</v>
      </c>
      <c r="E12" s="52">
        <v>2.39</v>
      </c>
      <c r="F12" s="52">
        <v>0.98</v>
      </c>
      <c r="G12" s="52">
        <v>17.93</v>
      </c>
      <c r="H12" s="52">
        <v>76.89</v>
      </c>
    </row>
    <row r="13" spans="1:13" s="7" customFormat="1" ht="15" customHeight="1">
      <c r="A13" s="54"/>
      <c r="B13" s="157" t="s">
        <v>46</v>
      </c>
      <c r="C13" s="158"/>
      <c r="D13" s="52">
        <v>50</v>
      </c>
      <c r="E13" s="52">
        <v>9.67</v>
      </c>
      <c r="F13" s="52">
        <v>6.15</v>
      </c>
      <c r="G13" s="52">
        <v>24.97</v>
      </c>
      <c r="H13" s="52">
        <v>178.7</v>
      </c>
    </row>
    <row r="14" spans="1:13" s="7" customFormat="1">
      <c r="A14" s="54"/>
      <c r="B14" s="157" t="s">
        <v>35</v>
      </c>
      <c r="C14" s="158"/>
      <c r="D14" s="52">
        <v>15</v>
      </c>
      <c r="E14" s="52">
        <v>1.56</v>
      </c>
      <c r="F14" s="52">
        <v>2.1800000000000002</v>
      </c>
      <c r="G14" s="52">
        <v>7.23</v>
      </c>
      <c r="H14" s="52">
        <v>49.35</v>
      </c>
    </row>
    <row r="15" spans="1:13" s="7" customFormat="1" ht="18.75">
      <c r="B15" s="97" t="s">
        <v>47</v>
      </c>
      <c r="C15" s="165"/>
      <c r="D15" s="18"/>
      <c r="E15" s="50">
        <v>22.76</v>
      </c>
      <c r="F15" s="50">
        <f>SUM(F6:F14)</f>
        <v>25.880000000000003</v>
      </c>
      <c r="G15" s="50">
        <f>SUM(G6:G14)</f>
        <v>95.970000000000013</v>
      </c>
      <c r="H15" s="50">
        <f>SUM(H6:H14)</f>
        <v>646.4799999999999</v>
      </c>
    </row>
    <row r="16" spans="1:13" s="7" customFormat="1" ht="18.75">
      <c r="A16" s="52"/>
      <c r="B16" s="99" t="s">
        <v>15</v>
      </c>
      <c r="C16" s="145"/>
      <c r="D16" s="52"/>
      <c r="E16" s="52"/>
      <c r="F16" s="52"/>
      <c r="G16" s="52"/>
      <c r="H16" s="52"/>
    </row>
    <row r="17" spans="1:13" s="7" customFormat="1">
      <c r="A17" s="79">
        <v>204</v>
      </c>
      <c r="B17" s="102" t="s">
        <v>48</v>
      </c>
      <c r="C17" s="128"/>
      <c r="D17" s="79">
        <v>250</v>
      </c>
      <c r="E17" s="79">
        <v>2.68</v>
      </c>
      <c r="F17" s="111">
        <v>2.8</v>
      </c>
      <c r="G17" s="79">
        <v>17.14</v>
      </c>
      <c r="H17" s="79">
        <v>104.5</v>
      </c>
    </row>
    <row r="18" spans="1:13" s="7" customFormat="1">
      <c r="A18" s="81"/>
      <c r="B18" s="129"/>
      <c r="C18" s="130"/>
      <c r="D18" s="81"/>
      <c r="E18" s="81"/>
      <c r="F18" s="112"/>
      <c r="G18" s="81"/>
      <c r="H18" s="81"/>
    </row>
    <row r="19" spans="1:13" s="7" customFormat="1">
      <c r="A19" s="52">
        <v>436</v>
      </c>
      <c r="B19" s="60" t="s">
        <v>49</v>
      </c>
      <c r="C19" s="61"/>
      <c r="D19" s="52" t="s">
        <v>52</v>
      </c>
      <c r="E19" s="52">
        <v>27.53</v>
      </c>
      <c r="F19" s="52">
        <v>9.4700000000000006</v>
      </c>
      <c r="G19" s="52">
        <v>21.95</v>
      </c>
      <c r="H19" s="49">
        <v>265</v>
      </c>
    </row>
    <row r="20" spans="1:13" s="7" customFormat="1">
      <c r="A20" s="52"/>
      <c r="B20" s="60" t="s">
        <v>13</v>
      </c>
      <c r="C20" s="61"/>
      <c r="D20" s="52">
        <v>50</v>
      </c>
      <c r="E20" s="52">
        <v>0.45</v>
      </c>
      <c r="F20" s="52">
        <v>0.45</v>
      </c>
      <c r="G20" s="52">
        <v>24.9</v>
      </c>
      <c r="H20" s="49">
        <v>113.22</v>
      </c>
    </row>
    <row r="21" spans="1:13" ht="15" customHeight="1">
      <c r="A21" s="79">
        <v>15</v>
      </c>
      <c r="B21" s="102" t="s">
        <v>50</v>
      </c>
      <c r="C21" s="128"/>
      <c r="D21" s="79">
        <v>100</v>
      </c>
      <c r="E21" s="79">
        <v>0.98</v>
      </c>
      <c r="F21" s="79">
        <v>6.15</v>
      </c>
      <c r="G21" s="79">
        <v>3.73</v>
      </c>
      <c r="H21" s="79">
        <v>84.2</v>
      </c>
    </row>
    <row r="22" spans="1:13" ht="15" customHeight="1">
      <c r="A22" s="81"/>
      <c r="B22" s="129"/>
      <c r="C22" s="130"/>
      <c r="D22" s="81"/>
      <c r="E22" s="81"/>
      <c r="F22" s="81"/>
      <c r="G22" s="81"/>
      <c r="H22" s="81"/>
    </row>
    <row r="23" spans="1:13" ht="17.25" customHeight="1">
      <c r="A23" s="52">
        <v>959</v>
      </c>
      <c r="B23" s="126" t="s">
        <v>51</v>
      </c>
      <c r="C23" s="142"/>
      <c r="D23" s="52">
        <v>200</v>
      </c>
      <c r="E23" s="52">
        <v>0.64</v>
      </c>
      <c r="F23" s="21">
        <v>0</v>
      </c>
      <c r="G23" s="52">
        <v>15.49</v>
      </c>
      <c r="H23" s="51">
        <v>45.2</v>
      </c>
    </row>
    <row r="24" spans="1:13">
      <c r="A24" s="83"/>
      <c r="B24" s="131" t="s">
        <v>25</v>
      </c>
      <c r="C24" s="151"/>
      <c r="D24" s="79">
        <v>45</v>
      </c>
      <c r="E24" s="79">
        <v>5.0599999999999996</v>
      </c>
      <c r="F24" s="79">
        <v>15.35</v>
      </c>
      <c r="G24" s="79">
        <v>37.979999999999997</v>
      </c>
      <c r="H24" s="79">
        <v>294.64999999999998</v>
      </c>
    </row>
    <row r="25" spans="1:13">
      <c r="A25" s="84"/>
      <c r="B25" s="154"/>
      <c r="C25" s="155"/>
      <c r="D25" s="81"/>
      <c r="E25" s="81"/>
      <c r="F25" s="81"/>
      <c r="G25" s="81"/>
      <c r="H25" s="172"/>
    </row>
    <row r="26" spans="1:13" ht="18.75">
      <c r="A26" s="52"/>
      <c r="B26" s="99" t="s">
        <v>14</v>
      </c>
      <c r="C26" s="145"/>
      <c r="D26" s="52"/>
      <c r="E26" s="50">
        <f>SUM(E17:E25)</f>
        <v>37.340000000000003</v>
      </c>
      <c r="F26" s="24">
        <f>SUM(F17:F25)</f>
        <v>34.22</v>
      </c>
      <c r="G26" s="50">
        <f>SUM(G17:G25)</f>
        <v>121.19</v>
      </c>
      <c r="H26" s="50">
        <f>SUM(H17:H25)</f>
        <v>906.7700000000001</v>
      </c>
    </row>
    <row r="27" spans="1:13" ht="15.75">
      <c r="A27" s="52"/>
      <c r="B27" s="166" t="s">
        <v>22</v>
      </c>
      <c r="C27" s="142"/>
      <c r="D27" s="52"/>
      <c r="E27" s="50">
        <f>E15+E26</f>
        <v>60.100000000000009</v>
      </c>
      <c r="F27" s="24">
        <f>F15+F26</f>
        <v>60.1</v>
      </c>
      <c r="G27" s="50">
        <f>G15+G26</f>
        <v>217.16000000000003</v>
      </c>
      <c r="H27" s="50">
        <f>H15+H26</f>
        <v>1553.25</v>
      </c>
    </row>
    <row r="28" spans="1:13">
      <c r="A28" s="20"/>
      <c r="B28" s="20"/>
      <c r="C28" s="20"/>
      <c r="D28" s="20"/>
      <c r="E28" s="20"/>
      <c r="F28" s="20"/>
      <c r="G28" s="20"/>
      <c r="H28" s="20"/>
    </row>
    <row r="29" spans="1:13">
      <c r="A29" s="20"/>
      <c r="B29" s="20"/>
      <c r="C29" s="20"/>
      <c r="D29" s="20"/>
      <c r="E29" s="20"/>
      <c r="F29" s="20"/>
      <c r="G29" s="20"/>
      <c r="H29" s="20"/>
    </row>
    <row r="30" spans="1:13">
      <c r="G30" s="13"/>
      <c r="M30" s="63"/>
    </row>
    <row r="31" spans="1:13">
      <c r="G31" s="13"/>
    </row>
    <row r="32" spans="1:13">
      <c r="G32" s="13"/>
    </row>
    <row r="33" spans="7:13">
      <c r="G33" s="13"/>
    </row>
    <row r="34" spans="7:13" s="7" customFormat="1">
      <c r="G34" s="13"/>
      <c r="I34" s="20"/>
      <c r="J34" s="20"/>
      <c r="K34" s="20"/>
      <c r="L34" s="20"/>
      <c r="M34" s="20"/>
    </row>
    <row r="35" spans="7:13" s="7" customFormat="1">
      <c r="G35" s="13"/>
      <c r="I35" s="20"/>
      <c r="J35" s="20"/>
      <c r="K35" s="20"/>
      <c r="L35" s="20"/>
      <c r="M35" s="20"/>
    </row>
    <row r="36" spans="7:13" s="7" customFormat="1">
      <c r="G36" s="13"/>
      <c r="I36" s="20"/>
      <c r="J36" s="20"/>
      <c r="K36" s="20"/>
      <c r="L36" s="20"/>
      <c r="M36" s="20"/>
    </row>
    <row r="37" spans="7:13" s="7" customFormat="1">
      <c r="G37" s="13"/>
      <c r="I37" s="20"/>
      <c r="J37" s="20"/>
      <c r="K37" s="20"/>
      <c r="L37" s="20"/>
      <c r="M37" s="20"/>
    </row>
    <row r="38" spans="7:13" s="7" customFormat="1">
      <c r="G38" s="13"/>
      <c r="I38" s="20"/>
      <c r="J38" s="20"/>
      <c r="K38" s="20"/>
      <c r="L38" s="20"/>
      <c r="M38" s="20"/>
    </row>
    <row r="39" spans="7:13" s="7" customFormat="1">
      <c r="G39" s="13"/>
      <c r="I39" s="20"/>
      <c r="J39" s="20"/>
      <c r="K39" s="20"/>
      <c r="L39" s="20"/>
      <c r="M39" s="20"/>
    </row>
  </sheetData>
  <mergeCells count="44">
    <mergeCell ref="H24:H25"/>
    <mergeCell ref="A24:A25"/>
    <mergeCell ref="D21:D22"/>
    <mergeCell ref="F21:F22"/>
    <mergeCell ref="G21:G22"/>
    <mergeCell ref="H21:H22"/>
    <mergeCell ref="E21:E22"/>
    <mergeCell ref="D24:D25"/>
    <mergeCell ref="E24:E25"/>
    <mergeCell ref="F24:F25"/>
    <mergeCell ref="G24:G25"/>
    <mergeCell ref="H6:H8"/>
    <mergeCell ref="A17:A18"/>
    <mergeCell ref="D17:D18"/>
    <mergeCell ref="E17:E18"/>
    <mergeCell ref="F17:F18"/>
    <mergeCell ref="G17:G18"/>
    <mergeCell ref="H17:H18"/>
    <mergeCell ref="B6:C8"/>
    <mergeCell ref="D6:D8"/>
    <mergeCell ref="E6:E8"/>
    <mergeCell ref="F6:F8"/>
    <mergeCell ref="G6:G8"/>
    <mergeCell ref="B26:C26"/>
    <mergeCell ref="B27:C27"/>
    <mergeCell ref="A6:A8"/>
    <mergeCell ref="A21:A22"/>
    <mergeCell ref="B15:C15"/>
    <mergeCell ref="B16:C16"/>
    <mergeCell ref="B17:C18"/>
    <mergeCell ref="B21:C22"/>
    <mergeCell ref="B23:C23"/>
    <mergeCell ref="B24:C25"/>
    <mergeCell ref="B9:C9"/>
    <mergeCell ref="B10:C10"/>
    <mergeCell ref="B11:C11"/>
    <mergeCell ref="B12:C12"/>
    <mergeCell ref="B13:C13"/>
    <mergeCell ref="B14:C14"/>
    <mergeCell ref="A3:A4"/>
    <mergeCell ref="B3:C4"/>
    <mergeCell ref="D3:D4"/>
    <mergeCell ref="H3:H4"/>
    <mergeCell ref="B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1"/>
  <sheetViews>
    <sheetView topLeftCell="A5" workbookViewId="0">
      <selection activeCell="B19" sqref="B19:C21"/>
    </sheetView>
  </sheetViews>
  <sheetFormatPr defaultRowHeight="15"/>
  <cols>
    <col min="1" max="2" width="9.140625" style="7"/>
    <col min="3" max="3" width="11.28515625" style="7" customWidth="1"/>
    <col min="4" max="7" width="9.140625" style="7"/>
    <col min="8" max="8" width="18.140625" style="7" customWidth="1"/>
    <col min="9" max="16384" width="9.140625" style="20"/>
  </cols>
  <sheetData>
    <row r="1" spans="1:13" ht="25.5">
      <c r="E1" s="57" t="s">
        <v>98</v>
      </c>
    </row>
    <row r="2" spans="1:13">
      <c r="D2" s="55"/>
      <c r="E2" s="55"/>
      <c r="G2" s="55"/>
    </row>
    <row r="3" spans="1:13" s="7" customFormat="1" ht="15" customHeight="1">
      <c r="A3" s="100" t="s">
        <v>4</v>
      </c>
      <c r="B3" s="102" t="s">
        <v>5</v>
      </c>
      <c r="C3" s="174"/>
      <c r="D3" s="106" t="s">
        <v>6</v>
      </c>
      <c r="F3" s="53" t="s">
        <v>3</v>
      </c>
      <c r="G3" s="8"/>
      <c r="H3" s="109" t="s">
        <v>7</v>
      </c>
    </row>
    <row r="4" spans="1:13" s="7" customFormat="1">
      <c r="A4" s="101"/>
      <c r="B4" s="175"/>
      <c r="C4" s="176"/>
      <c r="D4" s="101"/>
      <c r="E4" s="54" t="s">
        <v>0</v>
      </c>
      <c r="F4" s="10" t="s">
        <v>1</v>
      </c>
      <c r="G4" s="52" t="s">
        <v>2</v>
      </c>
      <c r="H4" s="110"/>
      <c r="J4" s="12"/>
    </row>
    <row r="5" spans="1:13" s="7" customFormat="1" ht="14.25" customHeight="1">
      <c r="A5" s="52"/>
      <c r="B5" s="99" t="s">
        <v>8</v>
      </c>
      <c r="C5" s="173"/>
      <c r="D5" s="52"/>
      <c r="E5" s="52"/>
      <c r="F5" s="52"/>
      <c r="G5" s="54"/>
      <c r="H5" s="54"/>
      <c r="I5" s="13"/>
      <c r="J5" s="14"/>
      <c r="K5" s="13"/>
      <c r="L5" s="13"/>
      <c r="M5" s="13"/>
    </row>
    <row r="6" spans="1:13" s="16" customFormat="1" ht="15" customHeight="1">
      <c r="A6" s="79"/>
      <c r="B6" s="131" t="s">
        <v>53</v>
      </c>
      <c r="C6" s="174"/>
      <c r="D6" s="79">
        <v>180</v>
      </c>
      <c r="E6" s="79">
        <v>11.04</v>
      </c>
      <c r="F6" s="79">
        <v>8.64</v>
      </c>
      <c r="G6" s="79">
        <v>45.6</v>
      </c>
      <c r="H6" s="79">
        <v>288</v>
      </c>
      <c r="I6" s="15"/>
      <c r="J6" s="15"/>
      <c r="K6" s="15"/>
      <c r="L6" s="15"/>
      <c r="M6" s="15"/>
    </row>
    <row r="7" spans="1:13" s="16" customFormat="1">
      <c r="A7" s="80"/>
      <c r="B7" s="177"/>
      <c r="C7" s="178"/>
      <c r="D7" s="80"/>
      <c r="E7" s="80"/>
      <c r="F7" s="80"/>
      <c r="G7" s="80"/>
      <c r="H7" s="80"/>
      <c r="I7" s="15"/>
      <c r="J7" s="15"/>
      <c r="K7" s="15"/>
      <c r="L7" s="15"/>
      <c r="M7" s="15"/>
    </row>
    <row r="8" spans="1:13" s="16" customFormat="1">
      <c r="A8" s="81"/>
      <c r="B8" s="175"/>
      <c r="C8" s="176"/>
      <c r="D8" s="81"/>
      <c r="E8" s="81"/>
      <c r="F8" s="81"/>
      <c r="G8" s="81"/>
      <c r="H8" s="81"/>
      <c r="I8" s="15"/>
      <c r="J8" s="15"/>
      <c r="K8" s="17"/>
      <c r="L8" s="15"/>
      <c r="M8" s="15"/>
    </row>
    <row r="9" spans="1:13" s="7" customFormat="1">
      <c r="A9" s="52">
        <v>41</v>
      </c>
      <c r="B9" s="126" t="s">
        <v>33</v>
      </c>
      <c r="C9" s="173"/>
      <c r="D9" s="52">
        <v>10</v>
      </c>
      <c r="E9" s="52">
        <v>0</v>
      </c>
      <c r="F9" s="52">
        <v>8.1999999999999993</v>
      </c>
      <c r="G9" s="52">
        <v>0.1</v>
      </c>
      <c r="H9" s="52">
        <v>75</v>
      </c>
      <c r="I9" s="13"/>
      <c r="J9" s="13"/>
      <c r="K9" s="13"/>
      <c r="L9" s="13"/>
      <c r="M9" s="13"/>
    </row>
    <row r="10" spans="1:13" s="7" customFormat="1">
      <c r="A10" s="52">
        <v>42</v>
      </c>
      <c r="B10" s="126" t="s">
        <v>11</v>
      </c>
      <c r="C10" s="173"/>
      <c r="D10" s="52">
        <v>10</v>
      </c>
      <c r="E10" s="52">
        <v>2.3199999999999998</v>
      </c>
      <c r="F10" s="52">
        <v>2.95</v>
      </c>
      <c r="G10" s="52">
        <v>0</v>
      </c>
      <c r="H10" s="52">
        <v>36.4</v>
      </c>
    </row>
    <row r="11" spans="1:13" s="7" customFormat="1">
      <c r="A11" s="52">
        <v>943</v>
      </c>
      <c r="B11" s="126" t="s">
        <v>12</v>
      </c>
      <c r="C11" s="173"/>
      <c r="D11" s="52">
        <v>200</v>
      </c>
      <c r="E11" s="52">
        <v>0.2</v>
      </c>
      <c r="F11" s="52">
        <v>0</v>
      </c>
      <c r="G11" s="52">
        <v>14</v>
      </c>
      <c r="H11" s="52">
        <v>28</v>
      </c>
    </row>
    <row r="12" spans="1:13" s="7" customFormat="1">
      <c r="A12" s="52"/>
      <c r="B12" s="126" t="s">
        <v>13</v>
      </c>
      <c r="C12" s="173"/>
      <c r="D12" s="52">
        <v>30</v>
      </c>
      <c r="E12" s="52">
        <v>2.39</v>
      </c>
      <c r="F12" s="52">
        <v>0.98</v>
      </c>
      <c r="G12" s="52">
        <v>17.93</v>
      </c>
      <c r="H12" s="52">
        <v>76.89</v>
      </c>
    </row>
    <row r="13" spans="1:13" s="7" customFormat="1" ht="15" customHeight="1">
      <c r="A13" s="54"/>
      <c r="B13" s="157" t="s">
        <v>54</v>
      </c>
      <c r="C13" s="173"/>
      <c r="D13" s="52">
        <v>20</v>
      </c>
      <c r="E13" s="52">
        <v>3.3</v>
      </c>
      <c r="F13" s="52">
        <v>0.4</v>
      </c>
      <c r="G13" s="52">
        <v>11.9</v>
      </c>
      <c r="H13" s="52">
        <v>99</v>
      </c>
    </row>
    <row r="14" spans="1:13" s="7" customFormat="1" ht="18.75">
      <c r="B14" s="97" t="s">
        <v>14</v>
      </c>
      <c r="C14" s="173"/>
      <c r="D14" s="18"/>
      <c r="E14" s="50">
        <f>SUM(E6:E13)</f>
        <v>19.25</v>
      </c>
      <c r="F14" s="50">
        <f>SUM(F6:F13)</f>
        <v>21.169999999999998</v>
      </c>
      <c r="G14" s="50">
        <f>SUM(G6:G13)</f>
        <v>89.53</v>
      </c>
      <c r="H14" s="50">
        <f>SUM(H6:H13)</f>
        <v>603.29</v>
      </c>
    </row>
    <row r="15" spans="1:13" s="7" customFormat="1" ht="18.75">
      <c r="A15" s="52"/>
      <c r="B15" s="99" t="s">
        <v>15</v>
      </c>
      <c r="C15" s="173"/>
      <c r="D15" s="52"/>
      <c r="E15" s="52"/>
      <c r="F15" s="52"/>
      <c r="G15" s="52"/>
      <c r="H15" s="52"/>
    </row>
    <row r="16" spans="1:13" s="7" customFormat="1" ht="15" customHeight="1">
      <c r="A16" s="79"/>
      <c r="B16" s="102" t="s">
        <v>55</v>
      </c>
      <c r="C16" s="174"/>
      <c r="D16" s="79">
        <v>250</v>
      </c>
      <c r="E16" s="79">
        <v>7.29</v>
      </c>
      <c r="F16" s="111">
        <v>5.7</v>
      </c>
      <c r="G16" s="79">
        <v>16.989999999999998</v>
      </c>
      <c r="H16" s="79">
        <v>148.5</v>
      </c>
    </row>
    <row r="17" spans="1:13" s="7" customFormat="1">
      <c r="A17" s="81"/>
      <c r="B17" s="175"/>
      <c r="C17" s="176"/>
      <c r="D17" s="81"/>
      <c r="E17" s="81"/>
      <c r="F17" s="112"/>
      <c r="G17" s="81"/>
      <c r="H17" s="81"/>
    </row>
    <row r="18" spans="1:13" s="7" customFormat="1">
      <c r="A18" s="52">
        <v>694</v>
      </c>
      <c r="B18" s="126" t="s">
        <v>56</v>
      </c>
      <c r="C18" s="173"/>
      <c r="D18" s="52">
        <v>180</v>
      </c>
      <c r="E18" s="52">
        <v>3.06</v>
      </c>
      <c r="F18" s="52">
        <v>4.8</v>
      </c>
      <c r="G18" s="52">
        <v>20.45</v>
      </c>
      <c r="H18" s="49">
        <v>137.25</v>
      </c>
    </row>
    <row r="19" spans="1:13" s="7" customFormat="1">
      <c r="A19" s="83"/>
      <c r="B19" s="102" t="s">
        <v>106</v>
      </c>
      <c r="C19" s="179"/>
      <c r="D19" s="79">
        <v>75</v>
      </c>
      <c r="E19" s="79">
        <v>12.38</v>
      </c>
      <c r="F19" s="79">
        <v>14.07</v>
      </c>
      <c r="G19" s="79">
        <v>1.8</v>
      </c>
      <c r="H19" s="79">
        <v>184.9</v>
      </c>
    </row>
    <row r="20" spans="1:13" ht="15" customHeight="1">
      <c r="A20" s="89"/>
      <c r="B20" s="180"/>
      <c r="C20" s="181"/>
      <c r="D20" s="80"/>
      <c r="E20" s="80"/>
      <c r="F20" s="80"/>
      <c r="G20" s="80"/>
      <c r="H20" s="80"/>
    </row>
    <row r="21" spans="1:13" ht="15" customHeight="1">
      <c r="A21" s="84"/>
      <c r="B21" s="182"/>
      <c r="C21" s="183"/>
      <c r="D21" s="81"/>
      <c r="E21" s="81"/>
      <c r="F21" s="81"/>
      <c r="G21" s="81"/>
      <c r="H21" s="81"/>
    </row>
    <row r="22" spans="1:13" ht="17.25" customHeight="1">
      <c r="A22" s="52"/>
      <c r="B22" s="126" t="s">
        <v>19</v>
      </c>
      <c r="C22" s="173"/>
      <c r="D22" s="52">
        <v>100</v>
      </c>
      <c r="E22" s="52">
        <v>1</v>
      </c>
      <c r="F22" s="21">
        <v>0.2</v>
      </c>
      <c r="G22" s="52">
        <v>3.8</v>
      </c>
      <c r="H22" s="51">
        <v>24</v>
      </c>
    </row>
    <row r="23" spans="1:13" ht="15" customHeight="1">
      <c r="A23" s="83"/>
      <c r="B23" s="131" t="s">
        <v>13</v>
      </c>
      <c r="C23" s="174"/>
      <c r="D23" s="79">
        <v>50</v>
      </c>
      <c r="E23" s="79">
        <v>0.45</v>
      </c>
      <c r="F23" s="79">
        <v>0.45</v>
      </c>
      <c r="G23" s="79">
        <v>24.9</v>
      </c>
      <c r="H23" s="79">
        <v>113.22</v>
      </c>
    </row>
    <row r="24" spans="1:13">
      <c r="A24" s="84"/>
      <c r="B24" s="175"/>
      <c r="C24" s="176"/>
      <c r="D24" s="81"/>
      <c r="E24" s="81"/>
      <c r="F24" s="81"/>
      <c r="G24" s="81"/>
      <c r="H24" s="81"/>
    </row>
    <row r="25" spans="1:13" ht="30" customHeight="1">
      <c r="A25" s="48">
        <v>943</v>
      </c>
      <c r="B25" s="138" t="s">
        <v>57</v>
      </c>
      <c r="C25" s="139"/>
      <c r="D25" s="48">
        <v>200</v>
      </c>
      <c r="E25" s="48">
        <v>0.2</v>
      </c>
      <c r="F25" s="48">
        <v>0</v>
      </c>
      <c r="G25" s="48">
        <v>14</v>
      </c>
      <c r="H25" s="48">
        <v>28</v>
      </c>
    </row>
    <row r="26" spans="1:13">
      <c r="A26" s="49"/>
      <c r="B26" s="138" t="s">
        <v>58</v>
      </c>
      <c r="C26" s="139"/>
      <c r="D26" s="48">
        <v>200</v>
      </c>
      <c r="E26" s="48">
        <v>1.5</v>
      </c>
      <c r="F26" s="48">
        <v>0.5</v>
      </c>
      <c r="G26" s="48">
        <v>21</v>
      </c>
      <c r="H26" s="48">
        <v>162</v>
      </c>
    </row>
    <row r="27" spans="1:13">
      <c r="A27" s="49"/>
      <c r="B27" s="138" t="s">
        <v>43</v>
      </c>
      <c r="C27" s="139"/>
      <c r="D27" s="48">
        <v>20</v>
      </c>
      <c r="E27" s="48">
        <v>3.36</v>
      </c>
      <c r="F27" s="48">
        <v>2.2000000000000002</v>
      </c>
      <c r="G27" s="48">
        <v>6.78</v>
      </c>
      <c r="H27" s="48">
        <v>62.4</v>
      </c>
    </row>
    <row r="28" spans="1:13" ht="18.75">
      <c r="A28" s="52"/>
      <c r="B28" s="99" t="s">
        <v>14</v>
      </c>
      <c r="C28" s="173"/>
      <c r="D28" s="52"/>
      <c r="E28" s="50">
        <f>SUM(E16:E27)</f>
        <v>29.24</v>
      </c>
      <c r="F28" s="24">
        <f>SUM(F16:F27)</f>
        <v>27.919999999999998</v>
      </c>
      <c r="G28" s="50">
        <f>SUM(G16:G27)</f>
        <v>109.72</v>
      </c>
      <c r="H28" s="50">
        <f>SUM(H16:H27)</f>
        <v>860.27</v>
      </c>
    </row>
    <row r="29" spans="1:13" ht="15.75">
      <c r="A29" s="52"/>
      <c r="B29" s="166" t="s">
        <v>22</v>
      </c>
      <c r="C29" s="173"/>
      <c r="D29" s="52"/>
      <c r="E29" s="50">
        <f>E14+E28</f>
        <v>48.489999999999995</v>
      </c>
      <c r="F29" s="24">
        <f>F14+F28</f>
        <v>49.089999999999996</v>
      </c>
      <c r="G29" s="50">
        <f>G14+G28</f>
        <v>199.25</v>
      </c>
      <c r="H29" s="50">
        <f>H14+H28</f>
        <v>1463.56</v>
      </c>
      <c r="I29" s="66"/>
      <c r="J29" s="66"/>
    </row>
    <row r="30" spans="1:13">
      <c r="A30" s="20"/>
      <c r="B30" s="20"/>
      <c r="C30" s="20"/>
      <c r="D30" s="20"/>
      <c r="E30" s="20"/>
      <c r="F30" s="20"/>
      <c r="G30" s="20"/>
      <c r="H30" s="20"/>
    </row>
    <row r="31" spans="1:13">
      <c r="A31" s="20"/>
      <c r="B31" s="20"/>
      <c r="C31" s="20"/>
      <c r="D31" s="20"/>
      <c r="E31" s="20"/>
      <c r="F31" s="20"/>
      <c r="G31" s="20"/>
      <c r="H31" s="20"/>
    </row>
    <row r="32" spans="1:13">
      <c r="G32" s="13"/>
      <c r="M32" s="63"/>
    </row>
    <row r="33" spans="7:13">
      <c r="G33" s="13"/>
    </row>
    <row r="34" spans="7:13">
      <c r="G34" s="13"/>
    </row>
    <row r="35" spans="7:13">
      <c r="G35" s="13"/>
    </row>
    <row r="36" spans="7:13" s="7" customFormat="1">
      <c r="G36" s="13"/>
      <c r="I36" s="20"/>
      <c r="J36" s="20"/>
      <c r="K36" s="20"/>
      <c r="L36" s="20"/>
      <c r="M36" s="20"/>
    </row>
    <row r="37" spans="7:13" s="7" customFormat="1">
      <c r="G37" s="13"/>
      <c r="I37" s="20"/>
      <c r="J37" s="20"/>
      <c r="K37" s="20"/>
      <c r="L37" s="20"/>
      <c r="M37" s="20"/>
    </row>
    <row r="38" spans="7:13" s="7" customFormat="1">
      <c r="G38" s="13"/>
      <c r="I38" s="20"/>
      <c r="J38" s="20"/>
      <c r="K38" s="20"/>
      <c r="L38" s="20"/>
      <c r="M38" s="20"/>
    </row>
    <row r="39" spans="7:13" s="7" customFormat="1">
      <c r="G39" s="13"/>
      <c r="I39" s="20"/>
      <c r="J39" s="20"/>
      <c r="K39" s="20"/>
      <c r="L39" s="20"/>
      <c r="M39" s="20"/>
    </row>
    <row r="40" spans="7:13" s="7" customFormat="1">
      <c r="G40" s="13"/>
      <c r="I40" s="20"/>
      <c r="J40" s="20"/>
      <c r="K40" s="20"/>
      <c r="L40" s="20"/>
      <c r="M40" s="20"/>
    </row>
    <row r="41" spans="7:13" s="7" customFormat="1">
      <c r="G41" s="13"/>
      <c r="I41" s="20"/>
      <c r="J41" s="20"/>
      <c r="K41" s="20"/>
      <c r="L41" s="20"/>
      <c r="M41" s="20"/>
    </row>
  </sheetData>
  <mergeCells count="47">
    <mergeCell ref="E19:E21"/>
    <mergeCell ref="F19:F21"/>
    <mergeCell ref="G19:G21"/>
    <mergeCell ref="H19:H21"/>
    <mergeCell ref="B28:C28"/>
    <mergeCell ref="E23:E24"/>
    <mergeCell ref="F23:F24"/>
    <mergeCell ref="G23:G24"/>
    <mergeCell ref="H23:H24"/>
    <mergeCell ref="B29:C29"/>
    <mergeCell ref="B18:C18"/>
    <mergeCell ref="B19:C21"/>
    <mergeCell ref="D19:D21"/>
    <mergeCell ref="A19:A21"/>
    <mergeCell ref="B26:C26"/>
    <mergeCell ref="B27:C27"/>
    <mergeCell ref="B22:C22"/>
    <mergeCell ref="A23:A24"/>
    <mergeCell ref="B23:C24"/>
    <mergeCell ref="B25:C25"/>
    <mergeCell ref="D23:D24"/>
    <mergeCell ref="D16:D17"/>
    <mergeCell ref="E16:E17"/>
    <mergeCell ref="F16:F17"/>
    <mergeCell ref="G16:G17"/>
    <mergeCell ref="H16:H17"/>
    <mergeCell ref="B13:C13"/>
    <mergeCell ref="B14:C14"/>
    <mergeCell ref="B15:C15"/>
    <mergeCell ref="A16:A17"/>
    <mergeCell ref="B16:C17"/>
    <mergeCell ref="B12:C12"/>
    <mergeCell ref="A3:A4"/>
    <mergeCell ref="B3:C4"/>
    <mergeCell ref="D3:D4"/>
    <mergeCell ref="H3:H4"/>
    <mergeCell ref="B5:C5"/>
    <mergeCell ref="A6:A8"/>
    <mergeCell ref="B6:C8"/>
    <mergeCell ref="D6:D8"/>
    <mergeCell ref="E6:E8"/>
    <mergeCell ref="F6:F8"/>
    <mergeCell ref="G6:G8"/>
    <mergeCell ref="H6:H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 </vt:lpstr>
      <vt:lpstr>2 день</vt:lpstr>
      <vt:lpstr>3 день</vt:lpstr>
      <vt:lpstr>4день</vt:lpstr>
      <vt:lpstr>5 день</vt:lpstr>
      <vt:lpstr>6 день</vt:lpstr>
      <vt:lpstr>7 день</vt:lpstr>
      <vt:lpstr>8 день</vt:lpstr>
      <vt:lpstr>9 день 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DNS</cp:lastModifiedBy>
  <cp:lastPrinted>2024-05-17T02:36:56Z</cp:lastPrinted>
  <dcterms:created xsi:type="dcterms:W3CDTF">2023-06-04T23:35:21Z</dcterms:created>
  <dcterms:modified xsi:type="dcterms:W3CDTF">2024-07-04T20:43:39Z</dcterms:modified>
</cp:coreProperties>
</file>